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285" tabRatio="866" activeTab="8"/>
  </bookViews>
  <sheets>
    <sheet name="작성방법" sheetId="39" r:id="rId1"/>
    <sheet name="운용사코드" sheetId="58" r:id="rId2"/>
    <sheet name="1.평가대상펀드리스트" sheetId="49" r:id="rId3"/>
    <sheet name="2.사무수탁사 확인서" sheetId="26" r:id="rId4"/>
    <sheet name="3.수탁고현황" sheetId="53" r:id="rId5"/>
    <sheet name="4.인력현황" sheetId="54" r:id="rId6"/>
    <sheet name="5.퇴사자" sheetId="57" r:id="rId7"/>
    <sheet name="6.자본건전성" sheetId="55" r:id="rId8"/>
    <sheet name="7.금융감독기관 제재사항" sheetId="56" r:id="rId9"/>
    <sheet name="8.TEXT파일" sheetId="52" r:id="rId10"/>
    <sheet name="9. 파일작성자 연락처" sheetId="43" r:id="rId11"/>
  </sheets>
  <definedNames>
    <definedName name="_xlnm.Print_Area" localSheetId="2">'1.평가대상펀드리스트'!$B$2:$O$76</definedName>
    <definedName name="_xlnm.Print_Area" localSheetId="3">'2.사무수탁사 확인서'!$A$1:$F$25</definedName>
    <definedName name="_xlnm.Print_Area" localSheetId="4">'3.수탁고현황'!$B$6:$O$11</definedName>
    <definedName name="_xlnm.Print_Area" localSheetId="5">'4.인력현황'!$B$4:$Q$37</definedName>
    <definedName name="_xlnm.Print_Area" localSheetId="7">'6.자본건전성'!$A$1:$J$24</definedName>
    <definedName name="_xlnm.Print_Area" localSheetId="10">'9. 파일작성자 연락처'!$A$1:$I$10</definedName>
    <definedName name="_xlnm.Print_Area" localSheetId="0">작성방법!$A$1:$E$44</definedName>
  </definedNames>
  <calcPr calcId="144525"/>
</workbook>
</file>

<file path=xl/calcChain.xml><?xml version="1.0" encoding="utf-8"?>
<calcChain xmlns="http://schemas.openxmlformats.org/spreadsheetml/2006/main">
  <c r="P33" i="54" l="1"/>
  <c r="P32" i="54"/>
  <c r="P31" i="54"/>
  <c r="P30" i="54"/>
  <c r="P29" i="54"/>
  <c r="P28" i="54"/>
  <c r="P27" i="54"/>
  <c r="P26" i="54"/>
  <c r="P25" i="54"/>
  <c r="P24" i="54"/>
  <c r="P23" i="54"/>
  <c r="P22" i="54"/>
  <c r="P21" i="54"/>
  <c r="P20" i="54"/>
  <c r="P19" i="54"/>
  <c r="P18" i="54"/>
  <c r="P17" i="54"/>
  <c r="P16" i="54"/>
  <c r="P15" i="54"/>
  <c r="P14" i="54"/>
  <c r="L33" i="54"/>
  <c r="L32" i="54"/>
  <c r="L31" i="54"/>
  <c r="L30" i="54"/>
  <c r="L29" i="54"/>
  <c r="L28" i="54"/>
  <c r="L27" i="54"/>
  <c r="L26" i="54"/>
  <c r="L25" i="54"/>
  <c r="L24" i="54"/>
  <c r="L23" i="54"/>
  <c r="L22" i="54"/>
  <c r="L21" i="54"/>
  <c r="L20" i="54"/>
  <c r="L19" i="54"/>
  <c r="L18" i="54"/>
  <c r="L17" i="54"/>
  <c r="L16" i="54"/>
  <c r="L15" i="54"/>
  <c r="L14" i="54"/>
  <c r="F7" i="53" l="1"/>
  <c r="F10" i="55" l="1"/>
  <c r="H10" i="55"/>
  <c r="I9" i="55"/>
  <c r="I8" i="55"/>
  <c r="I7" i="55"/>
  <c r="G10" i="55"/>
  <c r="J9" i="55"/>
  <c r="J8" i="55"/>
  <c r="I10" i="55" l="1"/>
  <c r="J7" i="55"/>
  <c r="J10" i="55" s="1"/>
</calcChain>
</file>

<file path=xl/comments1.xml><?xml version="1.0" encoding="utf-8"?>
<comments xmlns="http://schemas.openxmlformats.org/spreadsheetml/2006/main">
  <authors>
    <author>유성문</author>
  </authors>
  <commentList>
    <comment ref="L13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  <comment ref="P13" authorId="0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10"/>
            <rFont val="맑은 고딕"/>
            <family val="3"/>
            <charset val="129"/>
          </rPr>
          <t>입력 금지</t>
        </r>
      </text>
    </comment>
  </commentList>
</comments>
</file>

<file path=xl/comments2.xml><?xml version="1.0" encoding="utf-8"?>
<comments xmlns="http://schemas.openxmlformats.org/spreadsheetml/2006/main">
  <authors>
    <author>유성문</author>
  </authors>
  <commentList>
    <comment ref="I6" authorId="0">
      <text>
        <r>
          <rPr>
            <b/>
            <i/>
            <sz val="9"/>
            <color indexed="10"/>
            <rFont val="맑은 고딕"/>
            <family val="3"/>
            <charset val="129"/>
          </rPr>
          <t xml:space="preserve">
입력 금지</t>
        </r>
      </text>
    </comment>
  </commentList>
</comments>
</file>

<file path=xl/sharedStrings.xml><?xml version="1.0" encoding="utf-8"?>
<sst xmlns="http://schemas.openxmlformats.org/spreadsheetml/2006/main" count="2338" uniqueCount="1944">
  <si>
    <t xml:space="preserve">   </t>
    <phoneticPr fontId="2" type="noConversion"/>
  </si>
  <si>
    <t>회사코드</t>
    <phoneticPr fontId="2" type="noConversion"/>
  </si>
  <si>
    <t>사무수탁사</t>
    <phoneticPr fontId="2" type="noConversion"/>
  </si>
  <si>
    <t>담당자명</t>
    <phoneticPr fontId="2" type="noConversion"/>
  </si>
  <si>
    <t>회       사       명:</t>
    <phoneticPr fontId="2" type="noConversion"/>
  </si>
  <si>
    <t>대  표  이  사  명:</t>
    <phoneticPr fontId="2" type="noConversion"/>
  </si>
  <si>
    <t>작성자명 및 직위:</t>
    <phoneticPr fontId="2" type="noConversion"/>
  </si>
  <si>
    <t>긴  급    연 락 처:</t>
    <phoneticPr fontId="2" type="noConversion"/>
  </si>
  <si>
    <t>회   사   명</t>
    <phoneticPr fontId="2" type="noConversion"/>
  </si>
  <si>
    <t>대 표 이 사</t>
    <phoneticPr fontId="2" type="noConversion"/>
  </si>
  <si>
    <t>골든브릿지자산운용</t>
  </si>
  <si>
    <t>메리츠자산운용</t>
  </si>
  <si>
    <t>미래에셋자산운용</t>
  </si>
  <si>
    <t>유리자산운용</t>
  </si>
  <si>
    <t>유진자산운용</t>
  </si>
  <si>
    <t>칸서스자산운용</t>
  </si>
  <si>
    <t>트러스톤자산운용</t>
  </si>
  <si>
    <t>플러스자산운용</t>
  </si>
  <si>
    <t>피델리티자산운용</t>
  </si>
  <si>
    <t>교보악사자산운용</t>
  </si>
  <si>
    <t>동양자산운용</t>
  </si>
  <si>
    <t>라자드코리아자산운용</t>
  </si>
  <si>
    <t>블랙록자산운용</t>
  </si>
  <si>
    <t>삼성자산운용</t>
  </si>
  <si>
    <t>신영자산운용</t>
  </si>
  <si>
    <t>에셋플러스자산운용</t>
  </si>
  <si>
    <t>엠플러스자산운용</t>
  </si>
  <si>
    <t>하이자산운용</t>
  </si>
  <si>
    <t>한국투자밸류자산운용</t>
  </si>
  <si>
    <t>현대인베스트먼트자산운용</t>
  </si>
  <si>
    <t>현대자산운용</t>
  </si>
  <si>
    <t xml:space="preserve">   당사는 제출된 "대상펀드리스트"의 모든 기재사항이 사실에 근거하여 정확하게 작성했고 사실과 다른 내용이나 </t>
    <phoneticPr fontId="2" type="noConversion"/>
  </si>
  <si>
    <t xml:space="preserve">   고의적인 오류를 포함하지 않았음을 확인합니다.</t>
    <phoneticPr fontId="2" type="noConversion"/>
  </si>
  <si>
    <t>운용</t>
    <phoneticPr fontId="2" type="noConversion"/>
  </si>
  <si>
    <t>대신자산운용</t>
  </si>
  <si>
    <t>베스타스자산운용</t>
  </si>
  <si>
    <t>아시아자산운용</t>
  </si>
  <si>
    <t>아쎈다스자산운용</t>
  </si>
  <si>
    <t>알에이케이자산운용</t>
  </si>
  <si>
    <t>얼라이언스번스틴자산운용</t>
  </si>
  <si>
    <t>제이피에셋자산운용</t>
  </si>
  <si>
    <t>지지자산운용</t>
  </si>
  <si>
    <t>캡스톤자산운용</t>
  </si>
  <si>
    <t>코람코자산운용</t>
  </si>
  <si>
    <t>파인트리자산운용</t>
  </si>
  <si>
    <t>2. 사무수탁사 확인서</t>
    <phoneticPr fontId="2" type="noConversion"/>
  </si>
  <si>
    <t>코드</t>
    <phoneticPr fontId="2" type="noConversion"/>
  </si>
  <si>
    <t>문책경고(감봉)</t>
  </si>
  <si>
    <t xml:space="preserve"> 직무정지(정직)</t>
  </si>
  <si>
    <t xml:space="preserve"> 해임권고(면직) </t>
  </si>
  <si>
    <t>자본총계
(단위 : 백만원)</t>
    <phoneticPr fontId="2" type="noConversion"/>
  </si>
  <si>
    <t>비고</t>
  </si>
  <si>
    <t>작성방법 Sheet 의 "작성시 주의사항" 참조</t>
    <phoneticPr fontId="2" type="noConversion"/>
  </si>
  <si>
    <t>지원유형</t>
    <phoneticPr fontId="2" type="noConversion"/>
  </si>
  <si>
    <t>2. 대상펀드 리스트 (공모, 사모, 일임)</t>
    <phoneticPr fontId="2" type="noConversion"/>
  </si>
  <si>
    <t>구분
(공모/사모/일임)</t>
    <phoneticPr fontId="2" type="noConversion"/>
  </si>
  <si>
    <t>수익자
동의여부
(Y/N)</t>
    <phoneticPr fontId="2" type="noConversion"/>
  </si>
  <si>
    <t>펀드코드
(KR코드)</t>
    <phoneticPr fontId="2" type="noConversion"/>
  </si>
  <si>
    <t>펀드명</t>
    <phoneticPr fontId="2" type="noConversion"/>
  </si>
  <si>
    <t>설정일</t>
    <phoneticPr fontId="2" type="noConversion"/>
  </si>
  <si>
    <t>해지일</t>
    <phoneticPr fontId="2" type="noConversion"/>
  </si>
  <si>
    <t xml:space="preserve">   1. 데이터 제출처</t>
    <phoneticPr fontId="2" type="noConversion"/>
  </si>
  <si>
    <t xml:space="preserve">   2. File Name 작성요령</t>
    <phoneticPr fontId="2" type="noConversion"/>
  </si>
  <si>
    <t>Ⅱ. 파일형식</t>
    <phoneticPr fontId="2" type="noConversion"/>
  </si>
  <si>
    <t>No</t>
  </si>
  <si>
    <t>자료명</t>
  </si>
  <si>
    <t>형식</t>
  </si>
  <si>
    <t>Description</t>
  </si>
  <si>
    <t>기준가격 산출일(운용일), 그렇지 않은 경우는 포트폴리오 운용일</t>
  </si>
  <si>
    <t>간접투자기구가 아닌 경우 자체관리 포트폴리오명</t>
  </si>
  <si>
    <t>1좌당 순자산가액</t>
  </si>
  <si>
    <t>다비하나인프라펀드자산운용</t>
  </si>
  <si>
    <t>3B3</t>
  </si>
  <si>
    <t>라살자산운용</t>
  </si>
  <si>
    <t>리치먼드자산운용</t>
  </si>
  <si>
    <t>마이다스에셋자산운용</t>
  </si>
  <si>
    <t>맥쿼리자산운용</t>
  </si>
  <si>
    <t>맥쿼리투자신탁운용</t>
  </si>
  <si>
    <t>베어링자산운용</t>
  </si>
  <si>
    <t>브레인자산운용</t>
  </si>
  <si>
    <t>3B0</t>
  </si>
  <si>
    <t>삼성에스알에이자산운용</t>
  </si>
  <si>
    <t>삼천리자산운용</t>
  </si>
  <si>
    <t>스팍스자산운용</t>
  </si>
  <si>
    <t>3C0</t>
  </si>
  <si>
    <t>시몬느자산운용</t>
  </si>
  <si>
    <t>아이디어브릿지자산운용</t>
  </si>
  <si>
    <t>3C1</t>
  </si>
  <si>
    <t>알파에셋자산운용</t>
  </si>
  <si>
    <t>3B1</t>
  </si>
  <si>
    <t>에프지자산운용</t>
  </si>
  <si>
    <t>유경피에스지자산운용</t>
  </si>
  <si>
    <t>이지스자산운용</t>
  </si>
  <si>
    <t>제이비자산운용</t>
  </si>
  <si>
    <t>3C5</t>
  </si>
  <si>
    <t>쿼드자산운용</t>
  </si>
  <si>
    <t>키움투자자산운용</t>
  </si>
  <si>
    <t>하우자산운용</t>
  </si>
  <si>
    <t>한화자산운용</t>
  </si>
  <si>
    <t>흥국자산운용</t>
  </si>
  <si>
    <t>펀드코드(KR코드)</t>
    <phoneticPr fontId="2" type="noConversion"/>
  </si>
  <si>
    <t>엑셀 SHEET 작성방법</t>
    <phoneticPr fontId="2" type="noConversion"/>
  </si>
  <si>
    <r>
      <t>* 작성할 SHEET</t>
    </r>
    <r>
      <rPr>
        <b/>
        <sz val="10"/>
        <rFont val="돋움"/>
        <family val="3"/>
        <charset val="129"/>
      </rPr>
      <t/>
    </r>
    <phoneticPr fontId="2" type="noConversion"/>
  </si>
  <si>
    <r>
      <t>2. 사무수탁사 확인서</t>
    </r>
    <r>
      <rPr>
        <sz val="10"/>
        <rFont val="Tahoma"/>
        <family val="2"/>
      </rPr>
      <t/>
    </r>
    <phoneticPr fontId="2" type="noConversion"/>
  </si>
  <si>
    <t>3. 수탁고 현황</t>
    <phoneticPr fontId="2" type="noConversion"/>
  </si>
  <si>
    <t>4. 인력현황</t>
    <phoneticPr fontId="2" type="noConversion"/>
  </si>
  <si>
    <t>* 검증의 정확성을 위해 신규운용사 평가 및 검증 기간에 추가 자료를 요청할 수 있습니다.</t>
    <phoneticPr fontId="2" type="noConversion"/>
  </si>
  <si>
    <t>작성시 주의 사항</t>
    <phoneticPr fontId="2" type="noConversion"/>
  </si>
  <si>
    <t>* KR코드</t>
    <phoneticPr fontId="2" type="noConversion"/>
  </si>
  <si>
    <t>2. 일임펀드 KR코드 작성방법</t>
    <phoneticPr fontId="2" type="noConversion"/>
  </si>
  <si>
    <t>* 사무수탁 확인서 및 일임펀드 수익자 동의서(자유양식) 증빙자료는 서면 제출</t>
    <phoneticPr fontId="2" type="noConversion"/>
  </si>
  <si>
    <t>* 자료 작성 및 제출과 관련된 문의사항은 이메일로만 접수함</t>
    <phoneticPr fontId="2" type="noConversion"/>
  </si>
  <si>
    <t xml:space="preserve">  필요 시 유선상으로 문의내용에 대해 확인할 수 있으므로 문의자의 유선 연락처 포함</t>
    <phoneticPr fontId="2" type="noConversion"/>
  </si>
  <si>
    <t>1. 평가대상펀드 리스트</t>
    <phoneticPr fontId="2" type="noConversion"/>
  </si>
  <si>
    <t>아래 1-6 및 8의 사항은 엑셀양식에 작성. 아래 7의 사항은 text파일로 별도 작성</t>
    <phoneticPr fontId="2" type="noConversion"/>
  </si>
  <si>
    <t>비엔케이자산운용</t>
  </si>
  <si>
    <t>3D0</t>
  </si>
  <si>
    <t>에이디에프자산운용</t>
  </si>
  <si>
    <t>파인아시아자산운용</t>
  </si>
  <si>
    <t>3F3</t>
  </si>
  <si>
    <t>3F4</t>
  </si>
  <si>
    <t>3F8</t>
  </si>
  <si>
    <t>그로쓰힐자산운용</t>
  </si>
  <si>
    <t>3L2</t>
  </si>
  <si>
    <t>나눔자산운용</t>
  </si>
  <si>
    <t>3K9</t>
  </si>
  <si>
    <t>더블유자산운용</t>
  </si>
  <si>
    <t>3F0</t>
  </si>
  <si>
    <t>3H8</t>
  </si>
  <si>
    <t>라이노스자산운용</t>
  </si>
  <si>
    <t>라임자산운용</t>
  </si>
  <si>
    <t>3J5</t>
  </si>
  <si>
    <t>로만자산운용</t>
  </si>
  <si>
    <t>3J2</t>
  </si>
  <si>
    <t>로버스트자산운용</t>
  </si>
  <si>
    <t>3F2</t>
  </si>
  <si>
    <t>멀티에셋자산운용</t>
  </si>
  <si>
    <t>3K7</t>
  </si>
  <si>
    <t>메리츠부동산자산운용</t>
  </si>
  <si>
    <t>3F9</t>
  </si>
  <si>
    <t>3G7</t>
  </si>
  <si>
    <t>밸류파트너스자산운용</t>
  </si>
  <si>
    <t>브로스자산운용</t>
  </si>
  <si>
    <t>3G2</t>
  </si>
  <si>
    <t>스트래튼자산운용</t>
  </si>
  <si>
    <t>3K3</t>
  </si>
  <si>
    <t>3J9</t>
  </si>
  <si>
    <t>씨스퀘어자산운용</t>
  </si>
  <si>
    <t>3L1</t>
  </si>
  <si>
    <t>씨케이골디락스자산운용</t>
  </si>
  <si>
    <t>3H1</t>
  </si>
  <si>
    <t>아람자산운용</t>
  </si>
  <si>
    <t>3K4</t>
  </si>
  <si>
    <t>아샘자산운용</t>
  </si>
  <si>
    <t>3H3</t>
  </si>
  <si>
    <t>아우름자산운용</t>
  </si>
  <si>
    <t>3G4</t>
  </si>
  <si>
    <t>3K5</t>
  </si>
  <si>
    <t>알펜루트자산운용</t>
  </si>
  <si>
    <t>3H5</t>
  </si>
  <si>
    <t>앱솔루트자산운용</t>
  </si>
  <si>
    <t>3F6</t>
  </si>
  <si>
    <t>엔에이치아문디자산운용</t>
  </si>
  <si>
    <t>엘케이자산운용</t>
  </si>
  <si>
    <t>3H4</t>
  </si>
  <si>
    <t>오라이언자산운용</t>
  </si>
  <si>
    <t>3J6</t>
  </si>
  <si>
    <t>옵투스자산운용</t>
  </si>
  <si>
    <t>위플러스자산운용</t>
  </si>
  <si>
    <t>3H9</t>
  </si>
  <si>
    <t>유리치자산운용</t>
  </si>
  <si>
    <t>3L3</t>
  </si>
  <si>
    <t>인벡스자산운용</t>
  </si>
  <si>
    <t>3H7</t>
  </si>
  <si>
    <t>제이씨에셋자산운용</t>
  </si>
  <si>
    <t>3H6</t>
  </si>
  <si>
    <t>제이앤제이자산운용</t>
  </si>
  <si>
    <t>3K2</t>
  </si>
  <si>
    <t>제이에스자산운용</t>
  </si>
  <si>
    <t>3K8</t>
  </si>
  <si>
    <t>케이클라비스자산운용</t>
  </si>
  <si>
    <t>3L8</t>
  </si>
  <si>
    <t>쿼터백자산운용</t>
  </si>
  <si>
    <t>3F1</t>
  </si>
  <si>
    <t>3J1</t>
  </si>
  <si>
    <t>타임폴리오자산운용</t>
  </si>
  <si>
    <t>3K1</t>
  </si>
  <si>
    <t>트리니티자산운용</t>
  </si>
  <si>
    <t>3G8</t>
  </si>
  <si>
    <t>페블스톤자산운용</t>
  </si>
  <si>
    <t>3F5</t>
  </si>
  <si>
    <t>3H2</t>
  </si>
  <si>
    <t>푸른파트너스자산운용</t>
  </si>
  <si>
    <t>3G9</t>
  </si>
  <si>
    <t>한강에셋자산운용</t>
  </si>
  <si>
    <t>한국대안투자자산운용</t>
  </si>
  <si>
    <t>3J4</t>
  </si>
  <si>
    <t>한국성장금융투자운용</t>
  </si>
  <si>
    <t>3F7</t>
  </si>
  <si>
    <t>한국자산에셋운용</t>
  </si>
  <si>
    <t>3L5</t>
  </si>
  <si>
    <t>휴먼자산운용</t>
  </si>
  <si>
    <t>1. 평가대상 펀드 리스트</t>
    <phoneticPr fontId="2" type="noConversion"/>
  </si>
  <si>
    <t>8. 파일작성자 연락처</t>
    <phoneticPr fontId="2" type="noConversion"/>
  </si>
  <si>
    <t>7. TEXT 파일(작성방법)</t>
    <phoneticPr fontId="2" type="noConversion"/>
  </si>
  <si>
    <t>Ⅰ.자료작성방법</t>
    <phoneticPr fontId="2" type="noConversion"/>
  </si>
  <si>
    <t xml:space="preserve">       - 공사모 및 일임펀드 데이터 송부</t>
    <phoneticPr fontId="2" type="noConversion"/>
  </si>
  <si>
    <t xml:space="preserve">             ㅁ 모자펀드 : 자펀드 기준 (모펀드 제외)</t>
    <phoneticPr fontId="2" type="noConversion"/>
  </si>
  <si>
    <t xml:space="preserve">      - 자료 작성 및 제출과 관련된 문의사항은 이메일로만 접수함</t>
    <phoneticPr fontId="2" type="noConversion"/>
  </si>
  <si>
    <t xml:space="preserve">      - 문의사항에 대해서는 평가사(에프앤가이드)에서 원칙적으로 이메일로 답변할 예정이며</t>
    <phoneticPr fontId="2" type="noConversion"/>
  </si>
  <si>
    <t xml:space="preserve">        필요 시 유선상으로 문의내용에 대해 확인할 수 있으므로 문의자의 유선 연락처 포함</t>
    <phoneticPr fontId="2" type="noConversion"/>
  </si>
  <si>
    <t xml:space="preserve">      - column 과 column사이는 "|"(pipe)로 분리하여 주십시오</t>
    <phoneticPr fontId="2" type="noConversion"/>
  </si>
  <si>
    <t xml:space="preserve">      - 붉은 색으로 처리된 칼럼은 필수입력항목임 / 나머지 항목은 데이터가 없을시 null값으로 송부해도 무방</t>
    <phoneticPr fontId="2" type="noConversion"/>
  </si>
  <si>
    <t xml:space="preserve">        (단, 칼럼순서는 반드시 지켜야 함 / null 칼럼이 있을 경우 반드시 공란으로 처리 요망)</t>
    <phoneticPr fontId="2" type="noConversion"/>
  </si>
  <si>
    <t xml:space="preserve">   4. 대상 기간</t>
    <phoneticPr fontId="2" type="noConversion"/>
  </si>
  <si>
    <t xml:space="preserve">   5. 대상 펀드</t>
    <phoneticPr fontId="2" type="noConversion"/>
  </si>
  <si>
    <t xml:space="preserve">    - KR코드 : KRL(고정값)+ 운용사코드 + 000001(펀드별 고유 순번)</t>
    <phoneticPr fontId="2" type="noConversion"/>
  </si>
  <si>
    <t xml:space="preserve">    - EX) 한국운용의 경우, KRL101000001, KRL101000002, KRL101000003…, KRL101000099, KRL101000100, KRL101000101…</t>
    <phoneticPr fontId="2" type="noConversion"/>
  </si>
  <si>
    <t xml:space="preserve">    - 펀드 한개당 하나의 KR코드임</t>
    <phoneticPr fontId="2" type="noConversion"/>
  </si>
  <si>
    <t xml:space="preserve">    - 코드가 중복되지 않도록 주의</t>
    <phoneticPr fontId="2" type="noConversion"/>
  </si>
  <si>
    <t xml:space="preserve">    - EX) 한국운용의 경우, KRL101104001, KRL101104002, KRL101104003…, KRL101104099, KRL1011040A1, KRL1011040A2…</t>
    <phoneticPr fontId="2" type="noConversion"/>
  </si>
  <si>
    <t>파생상품</t>
    <phoneticPr fontId="2" type="noConversion"/>
  </si>
  <si>
    <r>
      <t xml:space="preserve">펀드의 설정일. </t>
    </r>
    <r>
      <rPr>
        <sz val="9"/>
        <color indexed="12"/>
        <rFont val="맑은 고딕"/>
        <family val="3"/>
        <charset val="129"/>
      </rPr>
      <t>YYYY-MM-DD</t>
    </r>
    <phoneticPr fontId="2" type="noConversion"/>
  </si>
  <si>
    <t xml:space="preserve">   1-1. 가격정보</t>
    <phoneticPr fontId="2" type="noConversion"/>
  </si>
  <si>
    <t>자료구분</t>
  </si>
  <si>
    <t>CHAR(01)</t>
  </si>
  <si>
    <t>펀드정보 : G</t>
  </si>
  <si>
    <t>G: 펀드정보, J : 보유명세, T : 매매내역, M : 모자펀드</t>
  </si>
  <si>
    <t>고객사코드</t>
  </si>
  <si>
    <t>CHAR(05)</t>
  </si>
  <si>
    <t>기준일</t>
  </si>
  <si>
    <t>CHAR(08)</t>
  </si>
  <si>
    <t>펀드의 평가기준일</t>
  </si>
  <si>
    <t>펀드코드</t>
  </si>
  <si>
    <t>CHAR(12)</t>
  </si>
  <si>
    <t>운용사 부여 펀드코드</t>
  </si>
  <si>
    <t>간접투자기구가 아닌 경우 자체부여코드</t>
  </si>
  <si>
    <t>펀드명(한글)</t>
  </si>
  <si>
    <t>CHAR(50)</t>
  </si>
  <si>
    <t>약관/정관상의 펀드 한글명</t>
  </si>
  <si>
    <t>펀드유형</t>
  </si>
  <si>
    <t>CHAR(02)</t>
  </si>
  <si>
    <t>금감원상시감시자료 펀드유형코드</t>
  </si>
  <si>
    <t>금감원상시감시자료 펀드유형코드
01: 채권형, 02: 주식형, 03: 주식혼합형, 04: 채권혼합형, 05: MMF, 06: 외국수익증권, 07: 부동산투자, 08: 실물투자, 09: 재간접투자, 10: 파생, 11: 특별투자, 12: 변액보험</t>
  </si>
  <si>
    <t>설정고/자본금</t>
  </si>
  <si>
    <t>NUMBER(18)</t>
  </si>
  <si>
    <t>설정잔고(액)</t>
  </si>
  <si>
    <t>회사형인 경우 자본금</t>
  </si>
  <si>
    <t>신탁재산총액</t>
  </si>
  <si>
    <t>당해 펀드의 신탁재산총액</t>
  </si>
  <si>
    <t>회사형인 경우 자본자산총액금.  자산총액. Asset Value</t>
  </si>
  <si>
    <t>순자산총액</t>
  </si>
  <si>
    <t>펀드NAV</t>
  </si>
  <si>
    <t>기준가격</t>
  </si>
  <si>
    <t>NUMBER(9,2)</t>
  </si>
  <si>
    <t>펀드의 기준가격</t>
  </si>
  <si>
    <t>CHAR(40)</t>
  </si>
  <si>
    <t>채권평가금액</t>
  </si>
  <si>
    <t>기준일의 채권의 평가총액</t>
  </si>
  <si>
    <t>주식평가금액</t>
  </si>
  <si>
    <t>기준일의 주식의 평가총액</t>
  </si>
  <si>
    <t>유동자산평가금액</t>
  </si>
  <si>
    <t>기준일의 CD,CP를 포함한 유동성자산의 평가총액</t>
  </si>
  <si>
    <t>기타평가금액</t>
  </si>
  <si>
    <t>기준일의 채권, 주식, 유동자산을 제외한 평가총액</t>
  </si>
  <si>
    <t>운용사코드</t>
  </si>
  <si>
    <t>CHAR(03)</t>
  </si>
  <si>
    <t>자산운용협회에서 부여한 운용회사코드(3자리)</t>
  </si>
  <si>
    <t>운용사에서 운용하는 간접투자기구가 아닌 경우 "000"</t>
  </si>
  <si>
    <t>펀드표준코드</t>
  </si>
  <si>
    <t>펀드의 표준코드(KR코드)</t>
  </si>
  <si>
    <t>금융투자협회 표준코드, (없을 경우 예탁결제원 KR코드, 예탁결제원 코드도 없으면 자체적으로 관리하는 KR코드)</t>
  </si>
  <si>
    <t>펀드명(영문)</t>
  </si>
  <si>
    <t>약관/정관상의 펀드 영문명</t>
  </si>
  <si>
    <t>간접투자기구가 아닌 경우 자체적으로 관리하는 포트폴리오명(영문)</t>
  </si>
  <si>
    <t>펀드AMAK유형</t>
  </si>
  <si>
    <t>CHAR(13)</t>
  </si>
  <si>
    <t>자산운용협회 간접자산투자기구분류 13자리</t>
  </si>
  <si>
    <t>결산미반영기준가</t>
  </si>
  <si>
    <t>설정 후 현재일까지의 누적기준가격</t>
  </si>
  <si>
    <t>운용역명</t>
  </si>
  <si>
    <t>펀드의 운용역명</t>
  </si>
  <si>
    <t>팀운용일 경우 "팀운용(팀장)" 표기</t>
  </si>
  <si>
    <t>운용사명</t>
  </si>
  <si>
    <t>최초설정일</t>
  </si>
  <si>
    <t>펀드의 설정일, 뮤추얼펀드인 경우 운용개시일자, 형식 : YYYYMMDD</t>
  </si>
  <si>
    <t>최초설정좌수</t>
  </si>
  <si>
    <t>펀드설정일의 설정좌수</t>
  </si>
  <si>
    <t>설정시좌당기준가</t>
  </si>
  <si>
    <t>1좌당 기준가격 EX) 1, 5000 등</t>
  </si>
  <si>
    <t>기준가격계산단위</t>
  </si>
  <si>
    <t>NUMBER(7)</t>
  </si>
  <si>
    <t>EX) 1,000좌 등</t>
  </si>
  <si>
    <t>현재설정좌수</t>
  </si>
  <si>
    <t>현시점의 설정좌수</t>
  </si>
  <si>
    <t>3N7</t>
  </si>
  <si>
    <t>에너지인프라자산운용</t>
  </si>
  <si>
    <t>3M1</t>
  </si>
  <si>
    <t>3P7</t>
  </si>
  <si>
    <t>에스아이케이자산운용</t>
  </si>
  <si>
    <t>3Q1</t>
  </si>
  <si>
    <t>국제자산운용</t>
  </si>
  <si>
    <t>3P6</t>
  </si>
  <si>
    <t>엘비자산운용</t>
  </si>
  <si>
    <t>3Q3</t>
  </si>
  <si>
    <t>온자산운용</t>
  </si>
  <si>
    <t>3N3</t>
  </si>
  <si>
    <t>대덕자산운용</t>
  </si>
  <si>
    <t>3L7</t>
  </si>
  <si>
    <t>우리프라이빗에퀴티자산운용</t>
  </si>
  <si>
    <t>3Q6</t>
  </si>
  <si>
    <t>디스커버리자산운용</t>
  </si>
  <si>
    <t>3P9</t>
  </si>
  <si>
    <t>라쿤자산운용</t>
  </si>
  <si>
    <t>3P3</t>
  </si>
  <si>
    <t>리코자산운용</t>
  </si>
  <si>
    <t>3Q7</t>
  </si>
  <si>
    <t>지브이에이자산운용</t>
  </si>
  <si>
    <t>3N6</t>
  </si>
  <si>
    <t>마운틴자산운용</t>
  </si>
  <si>
    <t>3P1</t>
  </si>
  <si>
    <t>마이퍼스트에셋자산운용</t>
  </si>
  <si>
    <t>3P4</t>
  </si>
  <si>
    <t>켄달스퀘어자산운용</t>
  </si>
  <si>
    <t>3M3</t>
  </si>
  <si>
    <t>머스트자산운용</t>
  </si>
  <si>
    <t>코레이트자산운용</t>
  </si>
  <si>
    <t>3M7</t>
  </si>
  <si>
    <t>밸류시스템자산운용</t>
  </si>
  <si>
    <t>3N1</t>
  </si>
  <si>
    <t>토터스자산운용</t>
  </si>
  <si>
    <t>3M8</t>
  </si>
  <si>
    <t>트러스톤멀티자산운용</t>
  </si>
  <si>
    <t>3R2</t>
  </si>
  <si>
    <t>티엘자산운용</t>
  </si>
  <si>
    <t>3M9</t>
  </si>
  <si>
    <t>파레토자산운용</t>
  </si>
  <si>
    <t>3Q4</t>
  </si>
  <si>
    <t>블루텍자산운용</t>
  </si>
  <si>
    <t>3N2</t>
  </si>
  <si>
    <t>비전자산운용</t>
  </si>
  <si>
    <t>3N9</t>
  </si>
  <si>
    <t>삼성액티브자산운용</t>
  </si>
  <si>
    <t>3M4</t>
  </si>
  <si>
    <t>퍼시픽자산운용</t>
  </si>
  <si>
    <t>3N8</t>
  </si>
  <si>
    <t>삼성헤지자산운용</t>
  </si>
  <si>
    <t>3Q5</t>
  </si>
  <si>
    <t>수림자산운용</t>
  </si>
  <si>
    <t>3M5</t>
  </si>
  <si>
    <t>수성자산운용</t>
  </si>
  <si>
    <t>3L6</t>
  </si>
  <si>
    <t>플랫폼파트너스자산운용</t>
  </si>
  <si>
    <t>3N4</t>
  </si>
  <si>
    <t>피델리스자산운용</t>
  </si>
  <si>
    <t>썬앤트리자산운용</t>
  </si>
  <si>
    <t>3P8</t>
  </si>
  <si>
    <t>아너스자산운용</t>
  </si>
  <si>
    <t>3N5</t>
  </si>
  <si>
    <t>한국대성자산운용</t>
  </si>
  <si>
    <t>3Q2</t>
  </si>
  <si>
    <t>아름드리자산운용</t>
  </si>
  <si>
    <t>3M6</t>
  </si>
  <si>
    <t>아울자산운용</t>
  </si>
  <si>
    <t>3L9</t>
  </si>
  <si>
    <t>한앤파트너스자산운용</t>
  </si>
  <si>
    <t>3P2</t>
  </si>
  <si>
    <t>한일퍼스트자산운용</t>
  </si>
  <si>
    <t>3P5</t>
  </si>
  <si>
    <t>아이스텀자산운용</t>
  </si>
  <si>
    <t>3Q9</t>
  </si>
  <si>
    <t>헤이스팅스자산운용</t>
  </si>
  <si>
    <t>3M2</t>
  </si>
  <si>
    <t>아이온자산운용</t>
  </si>
  <si>
    <t>3R1</t>
  </si>
  <si>
    <t>아크임팩트자산운용</t>
  </si>
  <si>
    <t>* 해당 운용사 코드가 없을 경우 별도 연락.</t>
    <phoneticPr fontId="2" type="noConversion"/>
  </si>
  <si>
    <t>* 자료의 방대함으로 KR코드 작성시 주의해 주시기 바랍니다.</t>
    <phoneticPr fontId="2" type="noConversion"/>
  </si>
  <si>
    <t>1. 수익증권의 경우 협회 기준 KR코드를 작성. 일임펀드의 경우 협회 기준 KR코드가 없으므로 2번 작성방법에 따라 일관성있게 임의 작성.</t>
    <phoneticPr fontId="2" type="noConversion"/>
  </si>
  <si>
    <t>자산대분류코드</t>
    <phoneticPr fontId="2" type="noConversion"/>
  </si>
  <si>
    <t>자산대분류명</t>
    <phoneticPr fontId="2" type="noConversion"/>
  </si>
  <si>
    <t>자산대분류코드</t>
    <phoneticPr fontId="2" type="noConversion"/>
  </si>
  <si>
    <t>주식</t>
  </si>
  <si>
    <t>ST</t>
  </si>
  <si>
    <t>채권</t>
  </si>
  <si>
    <t>BD</t>
  </si>
  <si>
    <t>어음</t>
  </si>
  <si>
    <t>CA</t>
  </si>
  <si>
    <t>FO</t>
  </si>
  <si>
    <t>현금성자산</t>
  </si>
  <si>
    <t>CH</t>
  </si>
  <si>
    <t>간접투자기구</t>
    <phoneticPr fontId="2" type="noConversion"/>
  </si>
  <si>
    <t>FD</t>
  </si>
  <si>
    <t>해외상품</t>
  </si>
  <si>
    <t>FC</t>
  </si>
  <si>
    <t>기타</t>
  </si>
  <si>
    <t>ET</t>
  </si>
  <si>
    <t>자산세분류코드</t>
    <phoneticPr fontId="2" type="noConversion"/>
  </si>
  <si>
    <t>자산대분류</t>
    <phoneticPr fontId="2" type="noConversion"/>
  </si>
  <si>
    <t>자산세분류</t>
    <phoneticPr fontId="2" type="noConversion"/>
  </si>
  <si>
    <t>주식(ST)</t>
    <phoneticPr fontId="2" type="noConversion"/>
  </si>
  <si>
    <t>10:거래소상장, 11:거래소유상(상장 전), 12:거래소무상(상장 전), 13:거래소공모(상장 전), 14:거래소주식배당(상장 전)</t>
    <phoneticPr fontId="2" type="noConversion"/>
  </si>
  <si>
    <t>20:코스닥등록, 21:코스닥유상(상장 전). 22:코스닥무상(상장 전), 23:코스닥공모(상장 전), 24:코스닥주식배당(상장 전)</t>
    <phoneticPr fontId="2" type="noConversion"/>
  </si>
  <si>
    <t>30:증권투자회사, 40:비상장</t>
    <phoneticPr fontId="2" type="noConversion"/>
  </si>
  <si>
    <t>98:기타</t>
  </si>
  <si>
    <t>채권(BD)</t>
    <phoneticPr fontId="2" type="noConversion"/>
  </si>
  <si>
    <t>01:ABS, 02:MBS, 03:CB, 04:BW, 05:EB, 08:일반(국내 일반채권)</t>
    <phoneticPr fontId="2" type="noConversion"/>
  </si>
  <si>
    <t>어음(CA)</t>
    <phoneticPr fontId="2" type="noConversion"/>
  </si>
  <si>
    <t>11:기업어음(CP), 12:표지어음, 13:상업어음, 14:무역어음,15:증금어음,16:발행(자발)어음</t>
  </si>
  <si>
    <t>파생상품(FO)</t>
    <phoneticPr fontId="2" type="noConversion"/>
  </si>
  <si>
    <t>11:CD선물, 12:국채선물, 13:통안선물, 14:국채5년선물, 15:국채10년선물</t>
    <phoneticPr fontId="2" type="noConversion"/>
  </si>
  <si>
    <t>21:국채선물콜옵션, 22:국채선물풋옵션,</t>
  </si>
  <si>
    <t>31:주가지수선물, 41:주가지수콜옵션, 42:주가지수풋옵션</t>
  </si>
  <si>
    <t>51:금선물, 61:SWAP, 71:USD선물</t>
    <phoneticPr fontId="2" type="noConversion"/>
  </si>
  <si>
    <t>81:주가연계증권(ELS,ELN,ELW,ELD 등), 82:선도거래</t>
    <phoneticPr fontId="2" type="noConversion"/>
  </si>
  <si>
    <t>현금성자산(CH)</t>
    <phoneticPr fontId="2" type="noConversion"/>
  </si>
  <si>
    <t>21:현금 및 예금, 22:정기예금, 23:콜론, 24:RP, 25:CD,  30:RP.  94:증거금, 95:공자기금, 96:MMT 및 MMW</t>
    <phoneticPr fontId="2" type="noConversion"/>
  </si>
  <si>
    <t>간접투자기구(FD)</t>
    <phoneticPr fontId="2" type="noConversion"/>
  </si>
  <si>
    <t>11:주식형, 12:주식혼합형, 13:채권혼합형, 14:채권형, 15:전환형</t>
  </si>
  <si>
    <t>21:단기형(MMF), 22:파생상품, 23:부동산펀드(PF), 24:재간접투자(FOF), 25:특별자산펀드, 26:실물간접투자</t>
  </si>
  <si>
    <t>31:주식형일임, 32:주식혼합형일임, 33:채권형일임, 34:채권혼합형일임, 39:기타일임</t>
    <phoneticPr fontId="2" type="noConversion"/>
  </si>
  <si>
    <t>해외상품(FC)</t>
    <phoneticPr fontId="2" type="noConversion"/>
  </si>
  <si>
    <t>11: 해외주식, 12:해외채권, 13:해외파생, 14: 해외유동성자산, 41: 해외펀드</t>
    <phoneticPr fontId="2" type="noConversion"/>
  </si>
  <si>
    <t>98:기타</t>
    <phoneticPr fontId="2" type="noConversion"/>
  </si>
  <si>
    <t>기타(ET)</t>
    <phoneticPr fontId="2" type="noConversion"/>
  </si>
  <si>
    <t xml:space="preserve">             ㅁ 종류형 펀드 : 운용펀드 (각 클래스펀드는 제외)</t>
    <phoneticPr fontId="2" type="noConversion"/>
  </si>
  <si>
    <t xml:space="preserve">       - 공사모 펀드의 경우</t>
    <phoneticPr fontId="2" type="noConversion"/>
  </si>
  <si>
    <t xml:space="preserve"> * 해당 운용사 코드가 없을 경우 별도 연락주시기 바랍니다.</t>
    <phoneticPr fontId="2" type="noConversion"/>
  </si>
  <si>
    <t>3. 수탁고 현황</t>
    <phoneticPr fontId="2" type="noConversion"/>
  </si>
  <si>
    <t>구분</t>
    <phoneticPr fontId="2" type="noConversion"/>
  </si>
  <si>
    <t>4. 인력현황</t>
    <phoneticPr fontId="2" type="noConversion"/>
  </si>
  <si>
    <t>순번</t>
    <phoneticPr fontId="2" type="noConversion"/>
  </si>
  <si>
    <t>이름</t>
    <phoneticPr fontId="2" type="noConversion"/>
  </si>
  <si>
    <t>직급</t>
    <phoneticPr fontId="2" type="noConversion"/>
  </si>
  <si>
    <r>
      <t xml:space="preserve">업무구분
</t>
    </r>
    <r>
      <rPr>
        <sz val="8"/>
        <rFont val="맑은 고딕"/>
        <family val="3"/>
        <charset val="129"/>
      </rPr>
      <t>(운용, 리서치, 
위험관리 중 택1)</t>
    </r>
    <phoneticPr fontId="2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</si>
  <si>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2" type="noConversion"/>
  </si>
  <si>
    <t>담당업무
(CODE
참조)</t>
    <phoneticPr fontId="2" type="noConversion"/>
  </si>
  <si>
    <t>기준일 현재
겸직유무
(유/무)</t>
    <phoneticPr fontId="2" type="noConversion"/>
  </si>
  <si>
    <t>기준일 현재
겸직업무
(CODE
참조)</t>
    <phoneticPr fontId="2" type="noConversion"/>
  </si>
  <si>
    <t>현 직장 포함 업계 총 경력 (월)</t>
    <phoneticPr fontId="2" type="noConversion"/>
  </si>
  <si>
    <t>현직장 경력 (월)</t>
    <phoneticPr fontId="2" type="noConversion"/>
  </si>
  <si>
    <t>총경력</t>
    <phoneticPr fontId="2" type="noConversion"/>
  </si>
  <si>
    <t>운용</t>
    <phoneticPr fontId="2" type="noConversion"/>
  </si>
  <si>
    <t>위험
관리</t>
    <phoneticPr fontId="2" type="noConversion"/>
  </si>
  <si>
    <t>N</t>
    <phoneticPr fontId="2" type="noConversion"/>
  </si>
  <si>
    <t>&lt; 참조 1 &gt; 담당업무 및 겸직업무 CODE 구분</t>
    <phoneticPr fontId="2" type="noConversion"/>
  </si>
  <si>
    <t>담당업무</t>
    <phoneticPr fontId="2" type="noConversion"/>
  </si>
  <si>
    <t>CODE</t>
    <phoneticPr fontId="2" type="noConversion"/>
  </si>
  <si>
    <t xml:space="preserve">  - 작성 기준일 현재 겸직유무를 표기함</t>
  </si>
  <si>
    <t>위험관리</t>
    <phoneticPr fontId="2" type="noConversion"/>
  </si>
  <si>
    <t>리스크</t>
    <phoneticPr fontId="2" type="noConversion"/>
  </si>
  <si>
    <t>컴플라이언스</t>
    <phoneticPr fontId="2" type="noConversion"/>
  </si>
  <si>
    <t xml:space="preserve"> √  겸직 시 경력작성 방법 예시</t>
    <phoneticPr fontId="2" type="noConversion"/>
  </si>
  <si>
    <t>5. 자본건전성</t>
    <phoneticPr fontId="2" type="noConversion"/>
  </si>
  <si>
    <t>결산월</t>
    <phoneticPr fontId="2" type="noConversion"/>
  </si>
  <si>
    <t>총자산
(단위 : 백만원)</t>
    <phoneticPr fontId="2" type="noConversion"/>
  </si>
  <si>
    <t>당기순이익
(단위 : 백만원)</t>
    <phoneticPr fontId="2" type="noConversion"/>
  </si>
  <si>
    <t>총자산순이익률
(ROA) [%]</t>
    <phoneticPr fontId="2" type="noConversion"/>
  </si>
  <si>
    <t>* 회사코드 → 작성방법 Sheet 내 운용사(자문사) 코드 참조</t>
    <phoneticPr fontId="2" type="noConversion"/>
  </si>
  <si>
    <t>* 총자산순이익률 = (당기순이익/총자산) * 100</t>
    <phoneticPr fontId="2" type="noConversion"/>
  </si>
  <si>
    <t>6. 금융감독기관 제재사항</t>
    <phoneticPr fontId="2" type="noConversion"/>
  </si>
  <si>
    <t>제재 대상
(회사 또는 매니저)</t>
    <phoneticPr fontId="2" type="noConversion"/>
  </si>
  <si>
    <t>제재 내용</t>
    <phoneticPr fontId="2" type="noConversion"/>
  </si>
  <si>
    <t>조치결과 (코드로 표시)</t>
    <phoneticPr fontId="2" type="noConversion"/>
  </si>
  <si>
    <t>제재 유형</t>
    <phoneticPr fontId="2" type="noConversion"/>
  </si>
  <si>
    <t>비고</t>
    <phoneticPr fontId="2" type="noConversion"/>
  </si>
  <si>
    <t>조치결과</t>
    <phoneticPr fontId="2" type="noConversion"/>
  </si>
  <si>
    <t>주의</t>
    <phoneticPr fontId="2" type="noConversion"/>
  </si>
  <si>
    <t>주의적경고(견책)</t>
    <phoneticPr fontId="2" type="noConversion"/>
  </si>
  <si>
    <t xml:space="preserve"> √ 겸직유무 표시 방법</t>
    <phoneticPr fontId="2" type="noConversion"/>
  </si>
  <si>
    <t>※ 주의 사항</t>
    <phoneticPr fontId="2" type="noConversion"/>
  </si>
  <si>
    <t>1. 제출펀드 수</t>
    <phoneticPr fontId="2" type="noConversion"/>
  </si>
  <si>
    <t>일임</t>
    <phoneticPr fontId="2" type="noConversion"/>
  </si>
  <si>
    <t>＊펀드코드(KR코드) : "작성방법" 시트 참고</t>
    <phoneticPr fontId="2" type="noConversion"/>
  </si>
  <si>
    <t>＊해외현물채권 기준일 편입비중 계산시 해외채권지수 ETF 포함하여 계산</t>
    <phoneticPr fontId="2" type="noConversion"/>
  </si>
  <si>
    <t>기준일
설정액</t>
    <phoneticPr fontId="2" type="noConversion"/>
  </si>
  <si>
    <t>해당펀드 BM</t>
  </si>
  <si>
    <t>해외현물채권
기준일
편입비중(%)</t>
    <phoneticPr fontId="2" type="noConversion"/>
  </si>
  <si>
    <t>해외채권
ETF
기준일
편입비중(%)</t>
    <phoneticPr fontId="2" type="noConversion"/>
  </si>
  <si>
    <t>해외채권지수
선물
기준일
편입비중(%)</t>
    <phoneticPr fontId="2" type="noConversion"/>
  </si>
  <si>
    <t>＊공사모 펀드의 경우 : 모-자펀드는 자펀드 기준, 종류형(운용-클래스) 펀드는 클래스 펀드만 제출</t>
    <phoneticPr fontId="2" type="noConversion"/>
  </si>
  <si>
    <t>재간접
펀드
여부
(Y/N)</t>
    <phoneticPr fontId="2" type="noConversion"/>
  </si>
  <si>
    <t>* 문의사항에 대해서는 펀드평가사(에프앤가이드)에서 원칙적으로 이메일로 답변할 예정이며</t>
    <phoneticPr fontId="2" type="noConversion"/>
  </si>
  <si>
    <t>해외채권형 펀드 설정원본(계약금액)</t>
    <phoneticPr fontId="2" type="noConversion"/>
  </si>
  <si>
    <t xml:space="preserve">  - 해외채권형 펀드 운용 및 리서치 간 겸직은 겸직"무"로 표기</t>
    <phoneticPr fontId="2" type="noConversion"/>
  </si>
  <si>
    <t>YE001로 반드시 입력</t>
    <phoneticPr fontId="2" type="noConversion"/>
  </si>
  <si>
    <t>결산이 반영되지 않은 기준가격</t>
    <phoneticPr fontId="2" type="noConversion"/>
  </si>
  <si>
    <t>BM코드</t>
    <phoneticPr fontId="2" type="noConversion"/>
  </si>
  <si>
    <t>BM명</t>
    <phoneticPr fontId="2" type="noConversion"/>
  </si>
  <si>
    <t>펀드의 BM(벤치마크) 한글명</t>
    <phoneticPr fontId="2" type="noConversion"/>
  </si>
  <si>
    <t>BM수익률</t>
    <phoneticPr fontId="2" type="noConversion"/>
  </si>
  <si>
    <t>number(20,9)</t>
  </si>
  <si>
    <t>펀드의 BM(벤치마크) 일수익률</t>
    <phoneticPr fontId="2" type="noConversion"/>
  </si>
  <si>
    <t xml:space="preserve">   6. 관련사항 문의 : FnGuide 기관컨설팅팀</t>
    <phoneticPr fontId="2" type="noConversion"/>
  </si>
  <si>
    <t>평균</t>
    <phoneticPr fontId="2" type="noConversion"/>
  </si>
  <si>
    <t>자기자본비율
[%]</t>
    <phoneticPr fontId="2" type="noConversion"/>
  </si>
  <si>
    <r>
      <t xml:space="preserve">    - 12월 결산법인 </t>
    </r>
    <r>
      <rPr>
        <sz val="9"/>
        <rFont val="맑은 고딕"/>
        <family val="3"/>
        <charset val="129"/>
      </rPr>
      <t/>
    </r>
    <phoneticPr fontId="2" type="noConversion"/>
  </si>
  <si>
    <r>
      <t xml:space="preserve">    - 3월 결산법인 </t>
    </r>
    <r>
      <rPr>
        <sz val="9"/>
        <rFont val="맑은 고딕"/>
        <family val="3"/>
        <charset val="129"/>
      </rPr>
      <t/>
    </r>
    <phoneticPr fontId="2" type="noConversion"/>
  </si>
  <si>
    <t>해외채권형</t>
    <phoneticPr fontId="2" type="noConversion"/>
  </si>
  <si>
    <t>해외채권형</t>
    <phoneticPr fontId="2" type="noConversion"/>
  </si>
  <si>
    <t>Y</t>
    <phoneticPr fontId="2" type="noConversion"/>
  </si>
  <si>
    <t>공모</t>
    <phoneticPr fontId="2" type="noConversion"/>
  </si>
  <si>
    <t>사모</t>
    <phoneticPr fontId="2" type="noConversion"/>
  </si>
  <si>
    <t>N</t>
    <phoneticPr fontId="2" type="noConversion"/>
  </si>
  <si>
    <t>[JPMorgan GBI-EM Global Diversified USD]*90%+[콜(KRW)]*10%</t>
  </si>
  <si>
    <t>[JPMorgan GBI-EM Global Diversified USD]*90%+[콜(KRW)]*10%</t>
    <phoneticPr fontId="2" type="noConversion"/>
  </si>
  <si>
    <t>[JPMorgan GBI-EM Global Diversified USD]*90%+[콜(KRW)]*10%</t>
    <phoneticPr fontId="2" type="noConversion"/>
  </si>
  <si>
    <t>[KBP 금융채지수 3-6M]*100%+2%(년)</t>
    <phoneticPr fontId="2" type="noConversion"/>
  </si>
  <si>
    <t>[LIBOR 3M (T-1)]*100%+2.5%(년)</t>
    <phoneticPr fontId="2" type="noConversion"/>
  </si>
  <si>
    <t>12월</t>
    <phoneticPr fontId="2" type="noConversion"/>
  </si>
  <si>
    <t>KB국민은행 펀드서비스부</t>
    <phoneticPr fontId="2" type="noConversion"/>
  </si>
  <si>
    <t>펀드의 BM(벤치마크) 코드</t>
    <phoneticPr fontId="2" type="noConversion"/>
  </si>
  <si>
    <t xml:space="preserve">* 금융투자협회 기준 해외 재간접 포함 </t>
    <phoneticPr fontId="2" type="noConversion"/>
  </si>
  <si>
    <t>00자산운용</t>
  </si>
  <si>
    <t>00자산운용</t>
    <phoneticPr fontId="2" type="noConversion"/>
  </si>
  <si>
    <t>QQQ</t>
  </si>
  <si>
    <t>QQQ</t>
    <phoneticPr fontId="2" type="noConversion"/>
  </si>
  <si>
    <t>y</t>
    <phoneticPr fontId="2" type="noConversion"/>
  </si>
  <si>
    <t>y</t>
    <phoneticPr fontId="2" type="noConversion"/>
  </si>
  <si>
    <t>y</t>
    <phoneticPr fontId="2" type="noConversion"/>
  </si>
  <si>
    <t>이머징 국공채 인컴 증권 자투자신탁(채권)</t>
  </si>
  <si>
    <t>이머징 국공채 인컴 증권 자투자신탁(채권)</t>
    <phoneticPr fontId="2" type="noConversion"/>
  </si>
  <si>
    <t>▷ 작성 기준일 :  2019.12.31  (펀드 영업일이 아닌 실제 운용일자 기준)</t>
    <phoneticPr fontId="2" type="noConversion"/>
  </si>
  <si>
    <t>＊평가대상 펀드(해외채권형) : 2019년 12월 31일 기준 약관(계약) 상 펀드의 해외채권편입비 60% 이상(재간접 및 자펀드의 경우 해외채권형 수익증권 및 모펀드 편입비중 포함)</t>
    <phoneticPr fontId="2" type="noConversion"/>
  </si>
  <si>
    <t>공모 펀드
(A)</t>
    <phoneticPr fontId="2" type="noConversion"/>
  </si>
  <si>
    <t>사모 펀드
(B)</t>
    <phoneticPr fontId="2" type="noConversion"/>
  </si>
  <si>
    <t>일임 계좌
(C)</t>
    <phoneticPr fontId="2" type="noConversion"/>
  </si>
  <si>
    <t>총합계
(A+B+C)</t>
    <phoneticPr fontId="2" type="noConversion"/>
  </si>
  <si>
    <t>주) 단위 : 억원(소수 첫째자리)</t>
    <phoneticPr fontId="2" type="noConversion"/>
  </si>
  <si>
    <t xml:space="preserve">▷ 작성 기준일 :  2019.12.31 </t>
    <phoneticPr fontId="2" type="noConversion"/>
  </si>
  <si>
    <t>&lt; 참조 2 &gt; 경력(월) 입력 시 주의 사항</t>
    <phoneticPr fontId="2" type="noConversion"/>
  </si>
  <si>
    <t>금융투자
전문인력
자격 보유여부
(Y/N 표시)</t>
    <phoneticPr fontId="2" type="noConversion"/>
  </si>
  <si>
    <t>▷ 작성 기준일 : 2019.09.30</t>
    <phoneticPr fontId="2" type="noConversion"/>
  </si>
  <si>
    <t>기준년</t>
    <phoneticPr fontId="2" type="noConversion"/>
  </si>
  <si>
    <t>＊평가대상 펀드(해외채권형) : 2019년 12월 31일 기준 약관(계약) 상 펀드의 해외채권편입비 60% 이상(재간접 및 자펀드의 경우 해외채권형 수익증권 및 모펀드 편입비중 포함)</t>
    <phoneticPr fontId="2" type="noConversion"/>
  </si>
  <si>
    <t>2017년</t>
    <phoneticPr fontId="2" type="noConversion"/>
  </si>
  <si>
    <t>2018년</t>
    <phoneticPr fontId="2" type="noConversion"/>
  </si>
  <si>
    <t>2019년</t>
    <phoneticPr fontId="2" type="noConversion"/>
  </si>
  <si>
    <t>* 당기순이익은 연도별 사업보고서에 표기된 당기순이익 기록</t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</si>
  <si>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2017.12.31 기준 사업보고서에 표기된 당기순이익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</si>
  <si>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 xml:space="preserve">→ 2018.12.31 기준 사업보고서에 표기된 당기순이익 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</si>
  <si>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2019.06.30 기준 반기보고서에 표기된 당기순이익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</si>
  <si>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2018.03.31 기준 사업보고서에 표기된 당기순이익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</si>
  <si>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2019.03.31 기준 사업보고서에 표기된 당기순이익</t>
    </r>
    <phoneticPr fontId="2" type="noConversion"/>
  </si>
  <si>
    <r>
      <t xml:space="preserve">      </t>
    </r>
    <r>
      <rPr>
        <sz val="9"/>
        <rFont val="맑은 고딕"/>
        <family val="3"/>
        <charset val="129"/>
      </rPr>
      <t>→ 2019.09.30 기준 반기보고서에 표기된 당기순이익</t>
    </r>
    <phoneticPr fontId="2" type="noConversion"/>
  </si>
  <si>
    <t>(단위 : 백만원)</t>
    <phoneticPr fontId="2" type="noConversion"/>
  </si>
  <si>
    <t>이 부분만 기록</t>
    <phoneticPr fontId="2" type="noConversion"/>
  </si>
  <si>
    <t>(사례) 해당사항 없음</t>
    <phoneticPr fontId="2" type="noConversion"/>
  </si>
  <si>
    <t>주1) 2019.12.31 기준으로 최근 3년간(2017.01.01~2019.12.31) 감독기관으로 부터 운용사 및 매니저가 받은 제재사항 기재</t>
    <phoneticPr fontId="2" type="noConversion"/>
  </si>
  <si>
    <t>주2) 동일 사건에 대해 다수의 징계 발생 시 1건으로 처리 (하나의 라인에 작성)  단, 조치결과 내의 징계수위가 가장 높은 코드를 기입함. 예를 들어, 주의, 직무정지 징계가 동시 발생한 경우, 정직에 해당하는 코드 4를 기입</t>
    <phoneticPr fontId="2" type="noConversion"/>
  </si>
  <si>
    <t xml:space="preserve">주3) 조치결과는 코드로 표시 </t>
    <phoneticPr fontId="2" type="noConversion"/>
  </si>
  <si>
    <t>주5) 경영유의사항, 현지조치 제외</t>
    <phoneticPr fontId="2" type="noConversion"/>
  </si>
  <si>
    <t xml:space="preserve">                                           펀드평가사가 공인할 수 있는 운용실적이 인정되는 일임펀드로 수익자의 동의서를 제출해야 함(사모펀드도 수익자 동의서 제출)</t>
    <phoneticPr fontId="2" type="noConversion"/>
  </si>
  <si>
    <t xml:space="preserve">      - 메일 : fnyjm@fnguide.com</t>
    <phoneticPr fontId="2" type="noConversion"/>
  </si>
  <si>
    <t>* 사례 표시</t>
    <phoneticPr fontId="2" type="noConversion"/>
  </si>
  <si>
    <t>5. 퇴자사현황</t>
    <phoneticPr fontId="2" type="noConversion"/>
  </si>
  <si>
    <r>
      <t xml:space="preserve">퇴사일
</t>
    </r>
    <r>
      <rPr>
        <sz val="8"/>
        <rFont val="맑은 고딕"/>
        <family val="3"/>
        <charset val="129"/>
      </rPr>
      <t>(YYYY-MM-DD)</t>
    </r>
    <phoneticPr fontId="2" type="noConversion"/>
  </si>
  <si>
    <t>단축명1</t>
    <phoneticPr fontId="72" type="noConversion"/>
  </si>
  <si>
    <t>단축명2</t>
    <phoneticPr fontId="72" type="noConversion"/>
  </si>
  <si>
    <t>3U3</t>
  </si>
  <si>
    <t>갤럭시자산운용</t>
  </si>
  <si>
    <t>갤럭시</t>
  </si>
  <si>
    <t>갤럭시운용</t>
  </si>
  <si>
    <t>골든브릿지</t>
  </si>
  <si>
    <t>골든브릿지운용</t>
  </si>
  <si>
    <t>4D2</t>
  </si>
  <si>
    <t>광개토자산운용</t>
  </si>
  <si>
    <t>광개토</t>
  </si>
  <si>
    <t>광개토운용</t>
  </si>
  <si>
    <t>교보악사</t>
  </si>
  <si>
    <t>교보악사운용</t>
  </si>
  <si>
    <t>국제</t>
  </si>
  <si>
    <t>국제운용</t>
  </si>
  <si>
    <t>3E2</t>
    <phoneticPr fontId="72" type="noConversion"/>
  </si>
  <si>
    <t>그로쓰힐</t>
  </si>
  <si>
    <t>그로쓰힐운용</t>
  </si>
  <si>
    <t>글로벌원자산운용</t>
  </si>
  <si>
    <t>글로벌원</t>
  </si>
  <si>
    <t>글로벌원운용</t>
  </si>
  <si>
    <t>아주자산운용(주)</t>
  </si>
  <si>
    <t>나눔</t>
  </si>
  <si>
    <t>나눔운용</t>
  </si>
  <si>
    <t>4A8</t>
  </si>
  <si>
    <t>나섬자산운용</t>
  </si>
  <si>
    <t>나섬</t>
  </si>
  <si>
    <t>나섬운용</t>
  </si>
  <si>
    <t>3Z3</t>
  </si>
  <si>
    <t>누림자산운용</t>
  </si>
  <si>
    <t>누림운용</t>
  </si>
  <si>
    <t>누림투자자문</t>
  </si>
  <si>
    <t>다비하나</t>
  </si>
  <si>
    <t>다비하나인프라펀드운용</t>
  </si>
  <si>
    <t>4A6</t>
  </si>
  <si>
    <t>다원자산운용</t>
  </si>
  <si>
    <t>다원</t>
  </si>
  <si>
    <t>다원운용</t>
  </si>
  <si>
    <t>대덕</t>
  </si>
  <si>
    <t>대덕운용</t>
  </si>
  <si>
    <t>대신</t>
  </si>
  <si>
    <t>대신운용</t>
  </si>
  <si>
    <t>3S3</t>
  </si>
  <si>
    <t>더글로벌자산운용</t>
  </si>
  <si>
    <t>더글로벌</t>
  </si>
  <si>
    <t>더글로벌운용</t>
  </si>
  <si>
    <t>3S1</t>
  </si>
  <si>
    <t>더블유더블유지자산운용</t>
  </si>
  <si>
    <t>더블유더블유지</t>
  </si>
  <si>
    <t>더블유더블유지운용</t>
  </si>
  <si>
    <t>더블유</t>
  </si>
  <si>
    <t>더블유운용</t>
  </si>
  <si>
    <t>디더블유에스자산운용</t>
  </si>
  <si>
    <t>DWS</t>
  </si>
  <si>
    <t>DWS운용</t>
  </si>
  <si>
    <t>도이치자산운용</t>
  </si>
  <si>
    <t>디비자산운용</t>
  </si>
  <si>
    <t>DB</t>
  </si>
  <si>
    <t>DB운용</t>
  </si>
  <si>
    <t>3W4</t>
  </si>
  <si>
    <t>디셈버앤컴퍼니자산운용</t>
  </si>
  <si>
    <t>디셈버</t>
  </si>
  <si>
    <t>디셈버운용</t>
  </si>
  <si>
    <t>디스커버리</t>
  </si>
  <si>
    <t>디스커버리운용</t>
  </si>
  <si>
    <t>3U1</t>
  </si>
  <si>
    <t>디에스네트웍스자산운용</t>
  </si>
  <si>
    <t>디에스네트웍스</t>
  </si>
  <si>
    <t>디에스네트웍스운용</t>
  </si>
  <si>
    <t>디에스자산운용</t>
  </si>
  <si>
    <t>디에스</t>
  </si>
  <si>
    <t>디에스운용</t>
  </si>
  <si>
    <t>3Y4</t>
  </si>
  <si>
    <t>디와이자산운용</t>
  </si>
  <si>
    <t>디와이</t>
  </si>
  <si>
    <t>디와이운용</t>
  </si>
  <si>
    <t>디지비자산운용</t>
  </si>
  <si>
    <t>DGB</t>
  </si>
  <si>
    <t>DGB운용</t>
  </si>
  <si>
    <t>LS</t>
  </si>
  <si>
    <t>라살</t>
  </si>
  <si>
    <t>라살운용</t>
  </si>
  <si>
    <t>3R8</t>
  </si>
  <si>
    <t>라움자산운용</t>
  </si>
  <si>
    <t>라움</t>
  </si>
  <si>
    <t>라움운용</t>
  </si>
  <si>
    <t>라이노스</t>
  </si>
  <si>
    <t>라이노스운용</t>
  </si>
  <si>
    <t>3X8</t>
  </si>
  <si>
    <t>라이언자산운용</t>
  </si>
  <si>
    <t>라이언</t>
  </si>
  <si>
    <t>라이언운용</t>
  </si>
  <si>
    <t>3E1</t>
    <phoneticPr fontId="72" type="noConversion"/>
  </si>
  <si>
    <t>라임</t>
  </si>
  <si>
    <t>라임운용</t>
  </si>
  <si>
    <t>라자드코리아</t>
  </si>
  <si>
    <t>라자드코리아운용</t>
  </si>
  <si>
    <t>라쿤</t>
  </si>
  <si>
    <t>라쿤운용</t>
  </si>
  <si>
    <t>3V3</t>
  </si>
  <si>
    <t>람다자산운용</t>
  </si>
  <si>
    <t>람다</t>
  </si>
  <si>
    <t>람다운용</t>
  </si>
  <si>
    <t>4A7</t>
  </si>
  <si>
    <t>레인메이커자산운용</t>
  </si>
  <si>
    <t>레인메이커</t>
  </si>
  <si>
    <t>레인메이커운용</t>
  </si>
  <si>
    <t>로만</t>
  </si>
  <si>
    <t>로만운용</t>
  </si>
  <si>
    <t>로버스트</t>
  </si>
  <si>
    <t>로버스트운용</t>
  </si>
  <si>
    <t>3S4</t>
  </si>
  <si>
    <t>루트엔글로벌자산운용</t>
  </si>
  <si>
    <t>루트엔글로벌</t>
  </si>
  <si>
    <t>루트엔글로벌운용</t>
  </si>
  <si>
    <t>르네상스자산운용</t>
  </si>
  <si>
    <t>르네상스</t>
  </si>
  <si>
    <t>르네상스운용</t>
  </si>
  <si>
    <t>리딩자산운용</t>
  </si>
  <si>
    <t>리딩</t>
  </si>
  <si>
    <t>리딩운용</t>
  </si>
  <si>
    <t>리딩에머슨자산운용</t>
  </si>
  <si>
    <t>리운자산운용</t>
  </si>
  <si>
    <t>리운</t>
  </si>
  <si>
    <t>리운운용</t>
  </si>
  <si>
    <t>리치먼드</t>
  </si>
  <si>
    <t>리치먼드운용</t>
  </si>
  <si>
    <t>마이어</t>
  </si>
  <si>
    <t>3Z7</t>
  </si>
  <si>
    <t>리치자산운용</t>
  </si>
  <si>
    <t>리치운용</t>
  </si>
  <si>
    <t>리치</t>
  </si>
  <si>
    <t>리코</t>
  </si>
  <si>
    <t>리코운용</t>
  </si>
  <si>
    <t>3Q8</t>
  </si>
  <si>
    <t>린드먼파트너스자산운용</t>
  </si>
  <si>
    <t>린드먼</t>
  </si>
  <si>
    <t>린드먼운용</t>
  </si>
  <si>
    <t>3R4</t>
  </si>
  <si>
    <t>링크자산운용</t>
  </si>
  <si>
    <t>링크</t>
  </si>
  <si>
    <t>링크운용</t>
  </si>
  <si>
    <t>3S6</t>
  </si>
  <si>
    <t>마스턴투자운용</t>
  </si>
  <si>
    <t>마스턴</t>
  </si>
  <si>
    <t>마스턴운용</t>
  </si>
  <si>
    <t>마운틴</t>
  </si>
  <si>
    <t>마운틴운용</t>
  </si>
  <si>
    <t>마이다스</t>
  </si>
  <si>
    <t>마이다스에셋운용</t>
  </si>
  <si>
    <t>마이퍼스트에셋</t>
  </si>
  <si>
    <t>마이퍼스트에셋운용</t>
  </si>
  <si>
    <t>3S7</t>
  </si>
  <si>
    <t>마일스톤자산운용</t>
  </si>
  <si>
    <t>마일스톤</t>
  </si>
  <si>
    <t>마일스톤운용</t>
  </si>
  <si>
    <t>맥쿼리</t>
  </si>
  <si>
    <t>맥쿼리운용</t>
  </si>
  <si>
    <t>맥쿼리투신</t>
  </si>
  <si>
    <t>맥쿼리투신운용</t>
  </si>
  <si>
    <t>랜드마크자산운용</t>
  </si>
  <si>
    <t>머스트</t>
  </si>
  <si>
    <t>머스트운용</t>
  </si>
  <si>
    <t>멀티에셋</t>
  </si>
  <si>
    <t>멀티에셋운용</t>
  </si>
  <si>
    <t>KDB</t>
  </si>
  <si>
    <t>메리츠대체투자운용</t>
  </si>
  <si>
    <t>메리츠대체투자</t>
  </si>
  <si>
    <t>메리츠</t>
  </si>
  <si>
    <t>메리츠운용</t>
  </si>
  <si>
    <t>메리츠종금</t>
  </si>
  <si>
    <t>3W1</t>
  </si>
  <si>
    <t>메테우스자산운용</t>
  </si>
  <si>
    <t>메테우스</t>
  </si>
  <si>
    <t>메테우스운용</t>
  </si>
  <si>
    <t>3E3</t>
    <phoneticPr fontId="72" type="noConversion"/>
  </si>
  <si>
    <t>멜론자산운용</t>
  </si>
  <si>
    <t>멜론</t>
  </si>
  <si>
    <t>멜론운용</t>
  </si>
  <si>
    <t>모놀리스자산운용</t>
  </si>
  <si>
    <t>모놀리스</t>
  </si>
  <si>
    <t>모놀리스운용</t>
  </si>
  <si>
    <t>혜안자산운용</t>
  </si>
  <si>
    <t>3U9</t>
  </si>
  <si>
    <t>모루자산운용</t>
  </si>
  <si>
    <t>모루</t>
  </si>
  <si>
    <t>모루운용</t>
  </si>
  <si>
    <t>미래에셋</t>
  </si>
  <si>
    <t>미래에셋운용</t>
  </si>
  <si>
    <t>3X6</t>
  </si>
  <si>
    <t>바로자산운용</t>
  </si>
  <si>
    <t>바로</t>
  </si>
  <si>
    <t>바로운용</t>
  </si>
  <si>
    <t>바로자산운용주식회사</t>
  </si>
  <si>
    <t>3V2</t>
  </si>
  <si>
    <t>바른자산운용</t>
  </si>
  <si>
    <t>바른</t>
  </si>
  <si>
    <t>바른운용</t>
  </si>
  <si>
    <t>3Y7</t>
  </si>
  <si>
    <t>발벡케이피엘자산운용</t>
  </si>
  <si>
    <t>발벡케이피엘</t>
  </si>
  <si>
    <t>발벡케이피엘운용</t>
  </si>
  <si>
    <t>밸류시스템</t>
  </si>
  <si>
    <t>밸류시스템운용</t>
  </si>
  <si>
    <t>밸류파트너스</t>
  </si>
  <si>
    <t>밸류파트너스운용</t>
  </si>
  <si>
    <t>베스타스</t>
  </si>
  <si>
    <t>베스타스운용</t>
  </si>
  <si>
    <t>베어링</t>
  </si>
  <si>
    <t>베어링운용</t>
  </si>
  <si>
    <t>SEI</t>
  </si>
  <si>
    <t>3Y6</t>
  </si>
  <si>
    <t>벨에포크자산운용</t>
  </si>
  <si>
    <t>벨에포크</t>
  </si>
  <si>
    <t>벨에포크운용</t>
  </si>
  <si>
    <t>보고펀드자산운용</t>
  </si>
  <si>
    <t>보고펀드</t>
  </si>
  <si>
    <t>보고펀드운용</t>
  </si>
  <si>
    <t>브레인</t>
  </si>
  <si>
    <t>브레인운용</t>
  </si>
  <si>
    <t>브이아이자산운용</t>
  </si>
  <si>
    <t>브이아이</t>
  </si>
  <si>
    <t>브이아이운용</t>
  </si>
  <si>
    <t>3W5</t>
  </si>
  <si>
    <t>브이아이피자산운용</t>
  </si>
  <si>
    <t>브이아이피</t>
  </si>
  <si>
    <t>브이아이피운용</t>
  </si>
  <si>
    <t>브이앤에스자산운용</t>
  </si>
  <si>
    <t>브이앤에스</t>
  </si>
  <si>
    <t>브이앤에스운용</t>
  </si>
  <si>
    <t>3X1</t>
  </si>
  <si>
    <t>브이엠자산운용</t>
  </si>
  <si>
    <t>브이엠</t>
  </si>
  <si>
    <t>브이엠운용</t>
  </si>
  <si>
    <t>브이엠투자자문</t>
  </si>
  <si>
    <t>블랙록</t>
  </si>
  <si>
    <t>블랙록운용</t>
  </si>
  <si>
    <t>블루텍</t>
  </si>
  <si>
    <t>블루텍운용</t>
  </si>
  <si>
    <t>3U2</t>
  </si>
  <si>
    <t>비앤아이자산운용</t>
  </si>
  <si>
    <t>비앤아이</t>
  </si>
  <si>
    <t>비앤아이운용</t>
  </si>
  <si>
    <t>3Y3</t>
  </si>
  <si>
    <t>비엔비자산운용</t>
  </si>
  <si>
    <t>비엔비</t>
  </si>
  <si>
    <t>비엔비운용</t>
  </si>
  <si>
    <t>BNK</t>
  </si>
  <si>
    <t>BNK운용</t>
  </si>
  <si>
    <t>GS자산운용</t>
  </si>
  <si>
    <t>비전</t>
  </si>
  <si>
    <t>비전운용</t>
  </si>
  <si>
    <t>3S9</t>
  </si>
  <si>
    <t>빌리언폴드자산운용</t>
  </si>
  <si>
    <t>빌리언폴드</t>
  </si>
  <si>
    <t>빌리언폴드운용</t>
  </si>
  <si>
    <t>삼성액티브</t>
  </si>
  <si>
    <t>삼성액티브운용</t>
  </si>
  <si>
    <t>삼성SRA</t>
  </si>
  <si>
    <t>삼성에스알에이운용</t>
  </si>
  <si>
    <t>삼성</t>
  </si>
  <si>
    <t>삼성운용</t>
  </si>
  <si>
    <t>삼성헤지</t>
  </si>
  <si>
    <t>삼성헤지운용</t>
  </si>
  <si>
    <t>삼천리</t>
  </si>
  <si>
    <t>삼천리운용</t>
  </si>
  <si>
    <t>수림</t>
  </si>
  <si>
    <t>수림운용</t>
  </si>
  <si>
    <t>수성</t>
  </si>
  <si>
    <t>수성운용</t>
  </si>
  <si>
    <t>슈로더투자신탁운용</t>
  </si>
  <si>
    <t>슈로더</t>
  </si>
  <si>
    <t>슈로더운용</t>
  </si>
  <si>
    <t>3T5</t>
  </si>
  <si>
    <t>스마일게이트자산운용</t>
  </si>
  <si>
    <t>스마일게이트</t>
  </si>
  <si>
    <t>스마일게이트운용</t>
  </si>
  <si>
    <t>3Y1</t>
  </si>
  <si>
    <t>스카이워크자산운용</t>
  </si>
  <si>
    <t>스카이워크</t>
  </si>
  <si>
    <t>스카이워크운용</t>
  </si>
  <si>
    <t>4A3</t>
  </si>
  <si>
    <t>스타로드자산운용</t>
  </si>
  <si>
    <t>스타로드</t>
  </si>
  <si>
    <t>스타로드운용</t>
  </si>
  <si>
    <t>3X7</t>
  </si>
  <si>
    <t>스틱얼터너티브자산운용</t>
  </si>
  <si>
    <t>스틱얼터너티브</t>
  </si>
  <si>
    <t>스틱얼터너티브운용</t>
  </si>
  <si>
    <t>스팍스</t>
  </si>
  <si>
    <t>스팍스운용</t>
  </si>
  <si>
    <t>코스모자산운용㈜</t>
  </si>
  <si>
    <t>3Y0</t>
  </si>
  <si>
    <t>스페이스자산운용</t>
  </si>
  <si>
    <t>스페이스</t>
  </si>
  <si>
    <t>스페이스운용</t>
  </si>
  <si>
    <t>시몬느</t>
  </si>
  <si>
    <t>시몬느운용</t>
  </si>
  <si>
    <t>신영</t>
  </si>
  <si>
    <t>신영운용</t>
  </si>
  <si>
    <t>3T7</t>
  </si>
  <si>
    <t>신한대체투자운용</t>
  </si>
  <si>
    <t>신한대체투자</t>
  </si>
  <si>
    <t>신한비엔피파리바자산운용</t>
  </si>
  <si>
    <t>신한BNPP</t>
  </si>
  <si>
    <t>신한BNP파리바운용</t>
  </si>
  <si>
    <t>썬앤트리</t>
  </si>
  <si>
    <t>썬앤트리운용</t>
  </si>
  <si>
    <t>씨비알이글로벌인베스터스자산운용</t>
  </si>
  <si>
    <t>CBRE</t>
  </si>
  <si>
    <t>CBRE운용</t>
  </si>
  <si>
    <t>아이엔지리얼</t>
  </si>
  <si>
    <t>씨스퀘어</t>
  </si>
  <si>
    <t>씨스퀘어운용</t>
  </si>
  <si>
    <t>3T9</t>
  </si>
  <si>
    <t>씨앗자산운용</t>
  </si>
  <si>
    <t>씨앗</t>
  </si>
  <si>
    <t>씨앗운용</t>
  </si>
  <si>
    <t>씨케이골디락스</t>
  </si>
  <si>
    <t>씨케이골디락스운용</t>
  </si>
  <si>
    <t>아너스</t>
  </si>
  <si>
    <t>아너스운용</t>
  </si>
  <si>
    <t>아람</t>
  </si>
  <si>
    <t>아람운용</t>
  </si>
  <si>
    <t>아름드리</t>
  </si>
  <si>
    <t>아름드리운용</t>
  </si>
  <si>
    <t>아샘</t>
  </si>
  <si>
    <t>아샘운용</t>
  </si>
  <si>
    <t>3V1</t>
  </si>
  <si>
    <t>아스트라자산운용</t>
  </si>
  <si>
    <t>아스트라</t>
  </si>
  <si>
    <t>아스트라운용</t>
  </si>
  <si>
    <t>아쎈다스</t>
  </si>
  <si>
    <t>아쎈다스운용</t>
  </si>
  <si>
    <t>아우름</t>
  </si>
  <si>
    <t>아우름운용</t>
  </si>
  <si>
    <t>아울</t>
  </si>
  <si>
    <t>아울운용</t>
  </si>
  <si>
    <t>아이디어브릿지</t>
  </si>
  <si>
    <t>아이디어브릿지운용</t>
  </si>
  <si>
    <t>3S8</t>
  </si>
  <si>
    <t>아이리스자산운용</t>
  </si>
  <si>
    <t>아이리스</t>
  </si>
  <si>
    <t>아이리스운용</t>
  </si>
  <si>
    <t>3W3</t>
  </si>
  <si>
    <t>아이맵자산운용</t>
  </si>
  <si>
    <t>아이맵</t>
  </si>
  <si>
    <t>아이맵운용</t>
  </si>
  <si>
    <t>아이비케이자산운용</t>
  </si>
  <si>
    <t>IBK</t>
  </si>
  <si>
    <t>IBK운용</t>
  </si>
  <si>
    <t>아이스텀</t>
  </si>
  <si>
    <t>아이스텀운용</t>
  </si>
  <si>
    <t>아이앤제이자산운용</t>
  </si>
  <si>
    <t>아이앤제이</t>
  </si>
  <si>
    <t>아이앤제이운용</t>
  </si>
  <si>
    <t>아이온</t>
  </si>
  <si>
    <t>아이온운용</t>
  </si>
  <si>
    <t>3V9</t>
  </si>
  <si>
    <t>아이파트너스자산운용</t>
  </si>
  <si>
    <t>아이파트너스</t>
  </si>
  <si>
    <t>아이파트너스운용</t>
  </si>
  <si>
    <t>아크임팩트</t>
  </si>
  <si>
    <t>아크임팩트운용</t>
  </si>
  <si>
    <t>아크자문</t>
  </si>
  <si>
    <t>3W9</t>
  </si>
  <si>
    <t>아트만자산운용</t>
  </si>
  <si>
    <t>아트만</t>
  </si>
  <si>
    <t>아트만운용</t>
  </si>
  <si>
    <t>4B8</t>
  </si>
  <si>
    <t>아하에셋자산운용</t>
  </si>
  <si>
    <t>아하에셋</t>
  </si>
  <si>
    <t>아하에셋운용</t>
  </si>
  <si>
    <t>안다자산운용</t>
  </si>
  <si>
    <t>안다</t>
  </si>
  <si>
    <t>안다운용</t>
  </si>
  <si>
    <t>알에이케이</t>
  </si>
  <si>
    <t>알에이케이운용</t>
  </si>
  <si>
    <t>알지자산운용</t>
  </si>
  <si>
    <t>RG</t>
  </si>
  <si>
    <t>RG운용</t>
  </si>
  <si>
    <t>RG에너지</t>
  </si>
  <si>
    <t>알파자산운용</t>
  </si>
  <si>
    <t>알파</t>
  </si>
  <si>
    <t>알파운용</t>
  </si>
  <si>
    <t>알펜루트</t>
  </si>
  <si>
    <t>알펜루트운용</t>
  </si>
  <si>
    <t>앱솔루트</t>
  </si>
  <si>
    <t>앱솔루트운용</t>
  </si>
  <si>
    <t>얼라이언스</t>
  </si>
  <si>
    <t>얼라이언스번스틴운용</t>
  </si>
  <si>
    <t>4A4</t>
  </si>
  <si>
    <t>얼터너티브자산운용</t>
  </si>
  <si>
    <t>얼터너티브</t>
  </si>
  <si>
    <t>얼터너티브운용</t>
  </si>
  <si>
    <t>에너지인프라</t>
  </si>
  <si>
    <t>에너지인프라운용</t>
  </si>
  <si>
    <t>에셋원자산운용</t>
  </si>
  <si>
    <t>에셋원</t>
  </si>
  <si>
    <t>에셋원운용</t>
  </si>
  <si>
    <t>파인브릿지</t>
  </si>
  <si>
    <t>에셋플러스</t>
  </si>
  <si>
    <t>에셋플러스운용</t>
  </si>
  <si>
    <t>4A1</t>
  </si>
  <si>
    <t>에스에이피자산운용</t>
  </si>
  <si>
    <t>에스에이피</t>
  </si>
  <si>
    <t>에스에이피운용</t>
  </si>
  <si>
    <t>3R5</t>
  </si>
  <si>
    <t>에스피자산운용</t>
  </si>
  <si>
    <t>에스피</t>
  </si>
  <si>
    <t>에스피운용</t>
  </si>
  <si>
    <t>에이디에프</t>
  </si>
  <si>
    <t>아이디에프운용</t>
  </si>
  <si>
    <t>3V6</t>
  </si>
  <si>
    <t>에이아이파트너스자산운용</t>
  </si>
  <si>
    <t>에이아이파트너스</t>
  </si>
  <si>
    <t>에이아이파트너스운용</t>
  </si>
  <si>
    <t>에이아이피자산운용</t>
  </si>
  <si>
    <t>에이아이피</t>
  </si>
  <si>
    <t>에이아이피운용</t>
  </si>
  <si>
    <t>에이알에이코리아자산운용</t>
  </si>
  <si>
    <t>에이알에이</t>
  </si>
  <si>
    <t>에이알에이운용</t>
  </si>
  <si>
    <t>3V5</t>
  </si>
  <si>
    <t>에이원자산운용</t>
  </si>
  <si>
    <t>에이원</t>
  </si>
  <si>
    <t>에이원운용</t>
  </si>
  <si>
    <t>에이치디씨자산운용</t>
  </si>
  <si>
    <t>HDC</t>
  </si>
  <si>
    <t>HDC운용</t>
  </si>
  <si>
    <t>에이치알자산운용</t>
  </si>
  <si>
    <t>에이치알</t>
  </si>
  <si>
    <t>에이치알운용</t>
  </si>
  <si>
    <t>4A5</t>
  </si>
  <si>
    <t>에이치자산운용</t>
  </si>
  <si>
    <t>에이치</t>
  </si>
  <si>
    <t>에이치운용</t>
  </si>
  <si>
    <t>3U4</t>
  </si>
  <si>
    <t>엑스포넨셜자산운용</t>
  </si>
  <si>
    <t>엑스포넨셜</t>
  </si>
  <si>
    <t>엑스포넨셜운용</t>
  </si>
  <si>
    <t>NH-아문디</t>
  </si>
  <si>
    <t>NH-아문디운용</t>
  </si>
  <si>
    <t>NH-CA/농협CA투신운용</t>
  </si>
  <si>
    <t>3Z0</t>
  </si>
  <si>
    <t>엔에이치헤지자산운용</t>
  </si>
  <si>
    <t>엔에이치헤지</t>
  </si>
  <si>
    <t>엔에이치헤지운용</t>
  </si>
  <si>
    <t>엘비</t>
  </si>
  <si>
    <t>엘비운용</t>
  </si>
  <si>
    <t>3E0</t>
    <phoneticPr fontId="72" type="noConversion"/>
  </si>
  <si>
    <t>LK</t>
  </si>
  <si>
    <t>LK운용</t>
  </si>
  <si>
    <t>엠플러스</t>
  </si>
  <si>
    <t>엠플러스운용</t>
  </si>
  <si>
    <t>오라이언</t>
  </si>
  <si>
    <t>오라이언운용</t>
  </si>
  <si>
    <t>4B1</t>
  </si>
  <si>
    <t>오라자산운용</t>
  </si>
  <si>
    <t>오라</t>
  </si>
  <si>
    <t>오라운</t>
  </si>
  <si>
    <t>온</t>
  </si>
  <si>
    <t>온운용</t>
  </si>
  <si>
    <t>옵투스</t>
  </si>
  <si>
    <t>옵투스운용</t>
  </si>
  <si>
    <t>옵티머스자산운용</t>
  </si>
  <si>
    <t>옵티머스</t>
  </si>
  <si>
    <t>옵티머스운용</t>
  </si>
  <si>
    <t>애스크베리타스, 에이브이</t>
  </si>
  <si>
    <t>3T6</t>
  </si>
  <si>
    <t>옵티멈자산운용</t>
  </si>
  <si>
    <t>옵티멈</t>
  </si>
  <si>
    <t>옵티멈운용</t>
  </si>
  <si>
    <t>우리글로벌자산운용</t>
  </si>
  <si>
    <t>우리글로벌</t>
  </si>
  <si>
    <t>우리글로벌운용</t>
  </si>
  <si>
    <t>에이비엘글로벌자산운용</t>
  </si>
  <si>
    <t>우리자산운용</t>
  </si>
  <si>
    <t>우리</t>
  </si>
  <si>
    <t>우리운용</t>
  </si>
  <si>
    <t>우리프라이빗에퀴티</t>
  </si>
  <si>
    <t>우리프라이빗에퀴티운용</t>
  </si>
  <si>
    <t>4C7</t>
  </si>
  <si>
    <t>원자산운용</t>
  </si>
  <si>
    <t>원</t>
  </si>
  <si>
    <t>원운용</t>
  </si>
  <si>
    <t>3E6</t>
    <phoneticPr fontId="72" type="noConversion"/>
  </si>
  <si>
    <t>웰스자산운용</t>
  </si>
  <si>
    <t>웰스</t>
  </si>
  <si>
    <t>웰스운용</t>
  </si>
  <si>
    <t>3V4</t>
  </si>
  <si>
    <t>위너스자산운용</t>
  </si>
  <si>
    <t>위너스</t>
  </si>
  <si>
    <t>위너스운용</t>
  </si>
  <si>
    <t>위플러스</t>
  </si>
  <si>
    <t>위플러스운용</t>
  </si>
  <si>
    <t>첼시, 한주</t>
  </si>
  <si>
    <t>유경PSG</t>
  </si>
  <si>
    <t>유경PSG운용</t>
  </si>
  <si>
    <t>3T4</t>
  </si>
  <si>
    <t>유나이티드파트너스자산운용</t>
  </si>
  <si>
    <t>유나이티드</t>
  </si>
  <si>
    <t>유나이티드운용</t>
  </si>
  <si>
    <t>3X5</t>
  </si>
  <si>
    <t>유레카자산운용</t>
  </si>
  <si>
    <t>유레카</t>
  </si>
  <si>
    <t>유레카운용</t>
  </si>
  <si>
    <t>유리</t>
  </si>
  <si>
    <t>유리운용</t>
  </si>
  <si>
    <t>유리치</t>
  </si>
  <si>
    <t>유리치운용</t>
  </si>
  <si>
    <t>유진</t>
  </si>
  <si>
    <t>유진운용</t>
  </si>
  <si>
    <t>서울자산운용</t>
  </si>
  <si>
    <t>3T2</t>
  </si>
  <si>
    <t>이든자산운용</t>
  </si>
  <si>
    <t>이든</t>
  </si>
  <si>
    <t>이든운용</t>
  </si>
  <si>
    <t>이스트스프링자산운용</t>
  </si>
  <si>
    <t>이스트스프링</t>
  </si>
  <si>
    <t>이스트스프링운용</t>
  </si>
  <si>
    <t>3Z1</t>
  </si>
  <si>
    <t>이지스리얼에셋투자운용</t>
  </si>
  <si>
    <t>이지스리얼에셋</t>
  </si>
  <si>
    <t>이지스리얼에셋운용</t>
  </si>
  <si>
    <t>이지스</t>
  </si>
  <si>
    <t>이지스운용</t>
  </si>
  <si>
    <t>피에스</t>
  </si>
  <si>
    <t>이화자산운용</t>
  </si>
  <si>
    <t>이화</t>
  </si>
  <si>
    <t>이화운용</t>
  </si>
  <si>
    <t>노무라이화자산운용</t>
  </si>
  <si>
    <t>인마크자산운용</t>
  </si>
  <si>
    <t>인마크</t>
  </si>
  <si>
    <t>인마크운용</t>
  </si>
  <si>
    <t>인벡스</t>
  </si>
  <si>
    <t>인벡스운용</t>
  </si>
  <si>
    <t>3T8</t>
  </si>
  <si>
    <t>인트러스투자운용</t>
  </si>
  <si>
    <t>인트러스</t>
  </si>
  <si>
    <t>인트러스운용</t>
  </si>
  <si>
    <t>인피니툼자산운용</t>
  </si>
  <si>
    <t>인피니툼</t>
  </si>
  <si>
    <t>인피니툼운용</t>
  </si>
  <si>
    <t>3V8</t>
  </si>
  <si>
    <t>자비스자산운용</t>
  </si>
  <si>
    <t>자비스</t>
  </si>
  <si>
    <t>자비스운용</t>
  </si>
  <si>
    <t>4B5</t>
  </si>
  <si>
    <t>자산운용현</t>
  </si>
  <si>
    <t>현</t>
  </si>
  <si>
    <t>현운용</t>
  </si>
  <si>
    <t>3W6</t>
  </si>
  <si>
    <t>정우자산운용</t>
  </si>
  <si>
    <t>정우</t>
  </si>
  <si>
    <t>정우운용</t>
  </si>
  <si>
    <t>제이비</t>
  </si>
  <si>
    <t>제이비운용</t>
  </si>
  <si>
    <t>더커</t>
  </si>
  <si>
    <t>제이씨에셋</t>
  </si>
  <si>
    <t>제이씨에셋운용</t>
  </si>
  <si>
    <t>3S5</t>
  </si>
  <si>
    <t>제이알투자운용</t>
  </si>
  <si>
    <t>제이알</t>
  </si>
  <si>
    <t>제이알운용</t>
  </si>
  <si>
    <t>제이앤제이</t>
  </si>
  <si>
    <t>제이앤제이운용</t>
  </si>
  <si>
    <t>제이에스</t>
  </si>
  <si>
    <t>제이에스운용</t>
  </si>
  <si>
    <t>4C3</t>
  </si>
  <si>
    <t>제이에이치자산운용</t>
  </si>
  <si>
    <t>제이에이치</t>
  </si>
  <si>
    <t>제이에이치운용</t>
  </si>
  <si>
    <t>JH자산운용</t>
  </si>
  <si>
    <t>4B6</t>
  </si>
  <si>
    <t>제이엠씨자산운용</t>
  </si>
  <si>
    <t>제이엠씨</t>
  </si>
  <si>
    <t>제이엠씨운용</t>
  </si>
  <si>
    <t>제이피</t>
  </si>
  <si>
    <t>제이피에셋운용</t>
  </si>
  <si>
    <t>4A2</t>
  </si>
  <si>
    <t>조인에셋글로벌자산운용</t>
  </si>
  <si>
    <t>조인에셋글로벌</t>
  </si>
  <si>
    <t>조인에셋글로벌운용</t>
  </si>
  <si>
    <t>3V7</t>
  </si>
  <si>
    <t>지마이티자산운용</t>
  </si>
  <si>
    <t>지마이티</t>
  </si>
  <si>
    <t>지마이티운용</t>
  </si>
  <si>
    <t>대성자산운용</t>
  </si>
  <si>
    <t>지브이에이</t>
  </si>
  <si>
    <t>지브이에이운용</t>
  </si>
  <si>
    <t>3Z4</t>
  </si>
  <si>
    <t>지안자산운용</t>
  </si>
  <si>
    <t>지안</t>
  </si>
  <si>
    <t>지안운용</t>
  </si>
  <si>
    <t>3R9</t>
  </si>
  <si>
    <t>지알이파트너스자산운용</t>
  </si>
  <si>
    <t>지알이파트너스</t>
  </si>
  <si>
    <t>지알이파트너스운용</t>
  </si>
  <si>
    <t>지지</t>
  </si>
  <si>
    <t>지지운용</t>
  </si>
  <si>
    <t>3U7</t>
  </si>
  <si>
    <t>지큐자산운용</t>
  </si>
  <si>
    <t>지큐</t>
  </si>
  <si>
    <t>지큐운용</t>
  </si>
  <si>
    <t>칸서스</t>
  </si>
  <si>
    <t>칸서스운용</t>
  </si>
  <si>
    <t>3Y2</t>
  </si>
  <si>
    <t>칼론인베스트먼트자산운용</t>
  </si>
  <si>
    <t>칼론</t>
  </si>
  <si>
    <t>칼론운용</t>
  </si>
  <si>
    <t>캡스톤</t>
  </si>
  <si>
    <t>캡스톤운용</t>
  </si>
  <si>
    <t>케이디비인프라자산운용</t>
  </si>
  <si>
    <t>KDB인프라</t>
  </si>
  <si>
    <t>KDB인프라운용</t>
  </si>
  <si>
    <t>3Z9</t>
  </si>
  <si>
    <t>케이리츠투자운용</t>
  </si>
  <si>
    <t>케이리츠</t>
  </si>
  <si>
    <t>케이리츠운용</t>
  </si>
  <si>
    <t>케이비자산운용</t>
  </si>
  <si>
    <t>KB</t>
  </si>
  <si>
    <t>KB운용</t>
  </si>
  <si>
    <t>3R7</t>
  </si>
  <si>
    <t>케이에스자산운용</t>
  </si>
  <si>
    <t>케이에스</t>
  </si>
  <si>
    <t>케이에스운용</t>
  </si>
  <si>
    <t>아레스자산운용</t>
  </si>
  <si>
    <t>3Z2</t>
  </si>
  <si>
    <t>케이와이자산운용</t>
  </si>
  <si>
    <t>케이와이</t>
  </si>
  <si>
    <t>케이클라비스</t>
  </si>
  <si>
    <t>케이클라비스운용</t>
  </si>
  <si>
    <t>케이티비자산운용</t>
  </si>
  <si>
    <t>KTB</t>
  </si>
  <si>
    <t>KTB운용</t>
  </si>
  <si>
    <t>3X2</t>
  </si>
  <si>
    <t>케펠자산운용</t>
  </si>
  <si>
    <t>케펠</t>
  </si>
  <si>
    <t>케펠운용</t>
  </si>
  <si>
    <t>켄달스퀘어</t>
  </si>
  <si>
    <t>켄달스퀘어운용</t>
  </si>
  <si>
    <t>3T3</t>
  </si>
  <si>
    <t>코너스톤자산운용</t>
  </si>
  <si>
    <t>코너스톤</t>
  </si>
  <si>
    <t>코너스톤운용</t>
  </si>
  <si>
    <t>코람코</t>
  </si>
  <si>
    <t>코람코운용</t>
  </si>
  <si>
    <t>코레이트</t>
  </si>
  <si>
    <t>코레이트운용</t>
  </si>
  <si>
    <t>마이애셋</t>
  </si>
  <si>
    <t>3W7</t>
  </si>
  <si>
    <t>코어자산운용</t>
  </si>
  <si>
    <t>코어</t>
  </si>
  <si>
    <t>코어운용</t>
  </si>
  <si>
    <t>쿼드</t>
  </si>
  <si>
    <t>쿼드운용</t>
  </si>
  <si>
    <t>쿼드투자자문</t>
  </si>
  <si>
    <t>쿼터백</t>
  </si>
  <si>
    <t>쿼터백운용</t>
  </si>
  <si>
    <t>키움투자</t>
  </si>
  <si>
    <t>키움투자운용</t>
  </si>
  <si>
    <t>3U5</t>
  </si>
  <si>
    <t>키웨스트글로벌자산운용</t>
  </si>
  <si>
    <t>키웨스트</t>
  </si>
  <si>
    <t>키웨스트운용</t>
  </si>
  <si>
    <t>3W2</t>
  </si>
  <si>
    <t>킹슬리자산운용</t>
  </si>
  <si>
    <t>킹슬리</t>
  </si>
  <si>
    <t>킹슬리운용</t>
  </si>
  <si>
    <t>3Y5</t>
  </si>
  <si>
    <t>타이거대체투자운용</t>
  </si>
  <si>
    <t>타이거대체투자</t>
  </si>
  <si>
    <t>타이거자산운용투자일임</t>
  </si>
  <si>
    <t>타이거</t>
  </si>
  <si>
    <t>타이거운용</t>
  </si>
  <si>
    <t>타이거자산운용투자자문</t>
  </si>
  <si>
    <t>타임폴리오</t>
  </si>
  <si>
    <t>타임폴리오운용</t>
  </si>
  <si>
    <t>토터스</t>
  </si>
  <si>
    <t>토터스운용</t>
  </si>
  <si>
    <t>트러스톤</t>
  </si>
  <si>
    <t>트러스톤운용</t>
  </si>
  <si>
    <t>4B3</t>
  </si>
  <si>
    <t>트레스자산운용</t>
  </si>
  <si>
    <t>트레스</t>
  </si>
  <si>
    <t>트레스운용</t>
  </si>
  <si>
    <t>트리니티</t>
  </si>
  <si>
    <t>트리니티운용</t>
  </si>
  <si>
    <t>4B7</t>
  </si>
  <si>
    <t>티앤씨자산운용</t>
  </si>
  <si>
    <t>티앤씨</t>
  </si>
  <si>
    <t>티앤씨운용</t>
  </si>
  <si>
    <t>티엘</t>
  </si>
  <si>
    <t>티엘운용</t>
  </si>
  <si>
    <t>3S2</t>
  </si>
  <si>
    <t>파란자산운용</t>
  </si>
  <si>
    <t>파란</t>
  </si>
  <si>
    <t>파란운용</t>
  </si>
  <si>
    <t>파레토</t>
  </si>
  <si>
    <t>파레토운용</t>
  </si>
  <si>
    <t>4B4</t>
  </si>
  <si>
    <t>파로스자산운용</t>
  </si>
  <si>
    <t>파로스</t>
  </si>
  <si>
    <t>파로스운용</t>
  </si>
  <si>
    <t>파빌리온자산운용</t>
  </si>
  <si>
    <t>파빌리온</t>
  </si>
  <si>
    <t>파빌리온운용</t>
  </si>
  <si>
    <t>4B2</t>
  </si>
  <si>
    <t>파운트자산운용</t>
  </si>
  <si>
    <t>파운트</t>
  </si>
  <si>
    <t>파운트운용</t>
  </si>
  <si>
    <t>3Z5</t>
  </si>
  <si>
    <t>파이브트리자산운용</t>
  </si>
  <si>
    <t>파이브트리</t>
  </si>
  <si>
    <t>파이브트리운용</t>
  </si>
  <si>
    <t>3E4</t>
    <phoneticPr fontId="72" type="noConversion"/>
  </si>
  <si>
    <t>파인밸류자산운용</t>
  </si>
  <si>
    <t>파인밸류</t>
  </si>
  <si>
    <t>파인밸류운용</t>
  </si>
  <si>
    <t>3E7</t>
    <phoneticPr fontId="72" type="noConversion"/>
  </si>
  <si>
    <t>파인스트리트자산운용</t>
  </si>
  <si>
    <t>파인스트리트</t>
  </si>
  <si>
    <t>파인스트리트운용</t>
  </si>
  <si>
    <t>파인아시아</t>
  </si>
  <si>
    <t>파인아시아운용</t>
  </si>
  <si>
    <t>피닉스자산운용</t>
  </si>
  <si>
    <t>파인트리</t>
  </si>
  <si>
    <t>파인트리운용</t>
  </si>
  <si>
    <t>3Y8</t>
  </si>
  <si>
    <t>퍼시픽브릿지자산운용</t>
  </si>
  <si>
    <t>퍼시픽브릿지</t>
  </si>
  <si>
    <t>퍼시픽브릿지운용</t>
  </si>
  <si>
    <t>퍼시픽브릿지자산운용 주식회사</t>
  </si>
  <si>
    <t>퍼시픽</t>
  </si>
  <si>
    <t>퍼시픽운용</t>
  </si>
  <si>
    <t>페블스톤</t>
  </si>
  <si>
    <t>페블스톤운용</t>
  </si>
  <si>
    <t>4A9</t>
  </si>
  <si>
    <t>페블즈자산운용</t>
  </si>
  <si>
    <t>페블즈</t>
  </si>
  <si>
    <t>페블즈운용</t>
  </si>
  <si>
    <t>페트라자산운용</t>
  </si>
  <si>
    <t>페트라</t>
  </si>
  <si>
    <t>페트라운용</t>
  </si>
  <si>
    <t>포커스자산운용</t>
  </si>
  <si>
    <t>포커스</t>
  </si>
  <si>
    <t>포커스운용</t>
  </si>
  <si>
    <t>3U8</t>
  </si>
  <si>
    <t>포트코리아자산운용</t>
  </si>
  <si>
    <t>포트코리아</t>
  </si>
  <si>
    <t>포트코리아운용</t>
  </si>
  <si>
    <t>푸른파트너스</t>
  </si>
  <si>
    <t>푸른파트너스운용</t>
  </si>
  <si>
    <t>3U6</t>
  </si>
  <si>
    <t>품에자산운용</t>
  </si>
  <si>
    <t>품에</t>
  </si>
  <si>
    <t>품에운용</t>
  </si>
  <si>
    <t>그린자산운용</t>
  </si>
  <si>
    <t>3W8</t>
  </si>
  <si>
    <t>프라핏자산운용</t>
  </si>
  <si>
    <t>프라핏</t>
  </si>
  <si>
    <t>프라핏운용</t>
  </si>
  <si>
    <t>프랭클린템플턴투자신탁운용</t>
  </si>
  <si>
    <t>프랭클린</t>
  </si>
  <si>
    <t>프랭클린템플턴운용</t>
  </si>
  <si>
    <t>플랫폼파트너스</t>
  </si>
  <si>
    <t>플랫폼파트너스운용</t>
  </si>
  <si>
    <t>플러스</t>
  </si>
  <si>
    <t>플러스운용</t>
  </si>
  <si>
    <t>3E9</t>
    <phoneticPr fontId="72" type="noConversion"/>
  </si>
  <si>
    <t>피데스자산운용</t>
  </si>
  <si>
    <t>피데스</t>
  </si>
  <si>
    <t>피데스운용</t>
  </si>
  <si>
    <t>피델리스</t>
  </si>
  <si>
    <t>피델리스운용</t>
  </si>
  <si>
    <t>피델리티</t>
  </si>
  <si>
    <t>피델리티운용</t>
  </si>
  <si>
    <t>3R3</t>
  </si>
  <si>
    <t>피아이에이자산운용</t>
  </si>
  <si>
    <t>피아이에이</t>
  </si>
  <si>
    <t>피아이에이운용</t>
  </si>
  <si>
    <t>3X4</t>
  </si>
  <si>
    <t>피아이엠자산운용</t>
  </si>
  <si>
    <t>피아이엠</t>
  </si>
  <si>
    <t>피아이엠운용</t>
  </si>
  <si>
    <t>3Z8</t>
  </si>
  <si>
    <t>피타자산운용</t>
  </si>
  <si>
    <t>피타</t>
  </si>
  <si>
    <t>피타운용</t>
  </si>
  <si>
    <t>3T1</t>
  </si>
  <si>
    <t>피티알자산운용</t>
  </si>
  <si>
    <t>피티알</t>
  </si>
  <si>
    <t>피티알운용</t>
  </si>
  <si>
    <t>하나대체투자자산운용</t>
  </si>
  <si>
    <t>하나대체투자</t>
  </si>
  <si>
    <t>하나대체투자운용</t>
  </si>
  <si>
    <t>하나다올자산운용,하나대체투자산운용</t>
  </si>
  <si>
    <t>하나유비에스자산운용</t>
  </si>
  <si>
    <t>하나UBS</t>
  </si>
  <si>
    <t>하나UBS운용</t>
  </si>
  <si>
    <t>대한투신운용</t>
  </si>
  <si>
    <t>하우</t>
  </si>
  <si>
    <t>하우운용</t>
  </si>
  <si>
    <t>현대스위스</t>
  </si>
  <si>
    <t>3X3</t>
  </si>
  <si>
    <t>하이즈에셋자산운용</t>
  </si>
  <si>
    <t>하이즈에셋</t>
  </si>
  <si>
    <t>하이즈에셋운용</t>
  </si>
  <si>
    <t>한강에셋</t>
  </si>
  <si>
    <t>한강에셋운용</t>
  </si>
  <si>
    <t>3E5</t>
    <phoneticPr fontId="72" type="noConversion"/>
  </si>
  <si>
    <t>한국교통자산운용</t>
  </si>
  <si>
    <t>한국교통</t>
  </si>
  <si>
    <t>한국교통운용</t>
  </si>
  <si>
    <t>한국대성</t>
  </si>
  <si>
    <t>한국대성운용</t>
  </si>
  <si>
    <t>3E8</t>
    <phoneticPr fontId="72" type="noConversion"/>
  </si>
  <si>
    <t>한국대안투자</t>
  </si>
  <si>
    <t>한국대안투자운용</t>
  </si>
  <si>
    <t>3Z6</t>
  </si>
  <si>
    <t>한국대체투자자산운용</t>
  </si>
  <si>
    <t>한국대체투자</t>
  </si>
  <si>
    <t>한국대체투자운용</t>
  </si>
  <si>
    <t>한국대체투자자산운용 주식회사</t>
  </si>
  <si>
    <t>한국성장금융</t>
  </si>
  <si>
    <t>한국성장금융운용</t>
  </si>
  <si>
    <t>한국자산에셋</t>
  </si>
  <si>
    <t>한국밸류</t>
  </si>
  <si>
    <t>한국밸류운용</t>
  </si>
  <si>
    <t>한국투자신탁운용</t>
  </si>
  <si>
    <t>한국</t>
  </si>
  <si>
    <t>한국운용</t>
  </si>
  <si>
    <t>한앤파트너스</t>
  </si>
  <si>
    <t>한앤파트너스운용</t>
  </si>
  <si>
    <t>이퀄</t>
  </si>
  <si>
    <t>한일퍼스트</t>
  </si>
  <si>
    <t>한일퍼스트운용</t>
  </si>
  <si>
    <t>한화</t>
  </si>
  <si>
    <t>한화운용</t>
  </si>
  <si>
    <t>3Y9</t>
  </si>
  <si>
    <t>헤리티지자산운용</t>
  </si>
  <si>
    <t>헤리티지운용</t>
  </si>
  <si>
    <t>헤이스팅스</t>
  </si>
  <si>
    <t>헤이스팅스운용</t>
  </si>
  <si>
    <t>현대인베스트</t>
  </si>
  <si>
    <t>현대인베스트먼트운용</t>
  </si>
  <si>
    <t>현대</t>
  </si>
  <si>
    <t>현대운용</t>
  </si>
  <si>
    <t>3X9</t>
  </si>
  <si>
    <t>화인자산운용</t>
  </si>
  <si>
    <t>화인</t>
  </si>
  <si>
    <t>화인운용</t>
  </si>
  <si>
    <t>주식회사 화인자산운용</t>
  </si>
  <si>
    <t>4C9</t>
  </si>
  <si>
    <t>황소자산운용</t>
  </si>
  <si>
    <t>황소</t>
  </si>
  <si>
    <t>황소운</t>
  </si>
  <si>
    <t>휴먼</t>
  </si>
  <si>
    <t>휴먼운용</t>
  </si>
  <si>
    <t>흥국</t>
  </si>
  <si>
    <t>흥국운용</t>
  </si>
  <si>
    <t>D58</t>
  </si>
  <si>
    <t>(주) 두물머리투자자문</t>
  </si>
  <si>
    <t>두물머리자문</t>
  </si>
  <si>
    <t>AY1</t>
  </si>
  <si>
    <t>(주)오르카투자자문</t>
  </si>
  <si>
    <t>오르카자문</t>
  </si>
  <si>
    <t>D34</t>
  </si>
  <si>
    <t>㈜디앤에이치투자자문</t>
  </si>
  <si>
    <t>디앤에이치자문</t>
  </si>
  <si>
    <t>D19</t>
  </si>
  <si>
    <t>㈜코어트렌드인베스트먼트</t>
  </si>
  <si>
    <t>코어트렌드자문</t>
  </si>
  <si>
    <t>D45</t>
  </si>
  <si>
    <t>㈜파이어스톤투자자문</t>
  </si>
  <si>
    <t>파이어스톤자문</t>
  </si>
  <si>
    <t>D46</t>
  </si>
  <si>
    <t>㈜패밀리오피스투자자문</t>
  </si>
  <si>
    <t>패밀리오피스자문</t>
  </si>
  <si>
    <t>A01</t>
  </si>
  <si>
    <t>가치투자자문</t>
  </si>
  <si>
    <t>가치자문</t>
  </si>
  <si>
    <t>D20</t>
  </si>
  <si>
    <t>골든트리 투자자문</t>
  </si>
  <si>
    <t>골든트리자문</t>
  </si>
  <si>
    <t>D21</t>
  </si>
  <si>
    <t>구도투자자문주식회사</t>
  </si>
  <si>
    <t>구도자문</t>
  </si>
  <si>
    <t>D10</t>
  </si>
  <si>
    <t>글로벌투자자문 주식회사</t>
  </si>
  <si>
    <t>글로벌자문</t>
  </si>
  <si>
    <t>AU3</t>
  </si>
  <si>
    <t>금진투자자문</t>
  </si>
  <si>
    <t>금진자문</t>
  </si>
  <si>
    <t>AM1</t>
  </si>
  <si>
    <t>길투자자문</t>
  </si>
  <si>
    <t>길자문</t>
  </si>
  <si>
    <t>D72</t>
  </si>
  <si>
    <t>나이스투자자문</t>
  </si>
  <si>
    <t>나이스자문</t>
  </si>
  <si>
    <t>AS8</t>
  </si>
  <si>
    <t>다산투자자문</t>
  </si>
  <si>
    <t>다산자문</t>
  </si>
  <si>
    <t>D75</t>
  </si>
  <si>
    <t>대영투자자문(주)</t>
  </si>
  <si>
    <t>대영자문</t>
  </si>
  <si>
    <t>D01</t>
  </si>
  <si>
    <t>더블유 투자자문</t>
  </si>
  <si>
    <t>더블유자문</t>
  </si>
  <si>
    <t>AT6</t>
  </si>
  <si>
    <t>더퍼블릭투자자문</t>
  </si>
  <si>
    <t>더퍼블릭자문</t>
  </si>
  <si>
    <t>A02</t>
  </si>
  <si>
    <t>더함투자자문</t>
  </si>
  <si>
    <t>더함자문</t>
  </si>
  <si>
    <t>AV7</t>
  </si>
  <si>
    <t>두나무투자일임</t>
  </si>
  <si>
    <t>두나무자문</t>
  </si>
  <si>
    <t>D66</t>
  </si>
  <si>
    <t>두리인베스트먼트</t>
  </si>
  <si>
    <t>두리자문</t>
  </si>
  <si>
    <t>D47</t>
  </si>
  <si>
    <t>두인투자자문</t>
  </si>
  <si>
    <t>두인자문</t>
  </si>
  <si>
    <t>AG9</t>
  </si>
  <si>
    <t>디멘젼투자자문(주)</t>
  </si>
  <si>
    <t>디멘젼자문</t>
  </si>
  <si>
    <t>AM3</t>
  </si>
  <si>
    <t>러셀인베스트먼트투자자문</t>
  </si>
  <si>
    <t>러셀자문</t>
  </si>
  <si>
    <t>A90</t>
  </si>
  <si>
    <t>레오투자자문</t>
  </si>
  <si>
    <t>레오자문</t>
  </si>
  <si>
    <t>AF7</t>
  </si>
  <si>
    <t>레이크투자자문㈜</t>
  </si>
  <si>
    <t>레이크자문</t>
  </si>
  <si>
    <t>D67</t>
  </si>
  <si>
    <t>로제타투자자문</t>
  </si>
  <si>
    <t>로제타자문</t>
  </si>
  <si>
    <t>AO4</t>
  </si>
  <si>
    <t>롱텀투자자문</t>
  </si>
  <si>
    <t>롱텀자문</t>
  </si>
  <si>
    <t>D76</t>
  </si>
  <si>
    <t>르네상스파트너스㈜</t>
  </si>
  <si>
    <t>르네상스자문</t>
  </si>
  <si>
    <t>AA9</t>
  </si>
  <si>
    <t>리드스톤투자자문㈜</t>
  </si>
  <si>
    <t>리드스톤자문</t>
  </si>
  <si>
    <t>D22</t>
  </si>
  <si>
    <t>리암그룹</t>
  </si>
  <si>
    <t>리암자문</t>
  </si>
  <si>
    <t>D68</t>
  </si>
  <si>
    <t>리앤파트너스 투자자문</t>
  </si>
  <si>
    <t>리앤파트너스자문</t>
  </si>
  <si>
    <t>마스터투자자문(주)</t>
  </si>
  <si>
    <t>마스터자문</t>
  </si>
  <si>
    <t>A91</t>
  </si>
  <si>
    <t>메가마이다스투자자문</t>
  </si>
  <si>
    <t>메가마이다스자문</t>
  </si>
  <si>
    <t>AZ4</t>
  </si>
  <si>
    <t>메사투자자문</t>
  </si>
  <si>
    <t>메사자문</t>
  </si>
  <si>
    <t>D59</t>
  </si>
  <si>
    <t>메자닌플러스</t>
  </si>
  <si>
    <t>메자닌플러스자문</t>
  </si>
  <si>
    <t>AU5</t>
  </si>
  <si>
    <t>문투자자문</t>
  </si>
  <si>
    <t>문자문</t>
  </si>
  <si>
    <t>바로투자자문</t>
  </si>
  <si>
    <t>바로자문</t>
  </si>
  <si>
    <t>D69</t>
  </si>
  <si>
    <t>발보아투자자문</t>
  </si>
  <si>
    <t>발보아자문</t>
  </si>
  <si>
    <t>AS0</t>
  </si>
  <si>
    <t>밸류아이투자자문</t>
  </si>
  <si>
    <t>밸류아이자문</t>
  </si>
  <si>
    <t>A87</t>
  </si>
  <si>
    <t>벡스파인투자자문</t>
  </si>
  <si>
    <t>벡스파인자문</t>
  </si>
  <si>
    <t>D23</t>
  </si>
  <si>
    <t>브라만투자자문 주식회사</t>
  </si>
  <si>
    <t>브라만자문</t>
  </si>
  <si>
    <t>D73</t>
  </si>
  <si>
    <t>브이원투자자문</t>
  </si>
  <si>
    <t>브이원자문</t>
  </si>
  <si>
    <t>D48</t>
  </si>
  <si>
    <t>블래쉬투자자문</t>
  </si>
  <si>
    <t>블래쉬자문</t>
  </si>
  <si>
    <t>AP5</t>
  </si>
  <si>
    <t>블랙넘버스투자자문</t>
  </si>
  <si>
    <t>블랙넘버스자문</t>
  </si>
  <si>
    <t>AX6</t>
  </si>
  <si>
    <t>비엔에스 투자자문</t>
  </si>
  <si>
    <t>비엔에스자문</t>
  </si>
  <si>
    <t>A13</t>
  </si>
  <si>
    <t>새턴투자자문</t>
  </si>
  <si>
    <t>새턴자문</t>
  </si>
  <si>
    <t>A46</t>
  </si>
  <si>
    <t>서울에셋투자자문</t>
  </si>
  <si>
    <t>서울에셋자문</t>
  </si>
  <si>
    <t>D77</t>
  </si>
  <si>
    <t>서클투자자문</t>
  </si>
  <si>
    <t>서클자문</t>
  </si>
  <si>
    <t>AU6</t>
  </si>
  <si>
    <t>스노우볼투자자문</t>
  </si>
  <si>
    <t>스노우볼자문</t>
  </si>
  <si>
    <t>스카이투자자문</t>
  </si>
  <si>
    <t>스카이자문</t>
  </si>
  <si>
    <t>AM7</t>
  </si>
  <si>
    <t>스퀘어투자자문</t>
  </si>
  <si>
    <t>스퀘어자문</t>
  </si>
  <si>
    <t>A77</t>
  </si>
  <si>
    <t>시선투자자문</t>
  </si>
  <si>
    <t>시선자문</t>
  </si>
  <si>
    <t>AN4</t>
  </si>
  <si>
    <t>써드스톤투자자문</t>
  </si>
  <si>
    <t>써드스톤자문</t>
  </si>
  <si>
    <t>AZ5</t>
  </si>
  <si>
    <t>씨케이 투자자문 주식회사</t>
  </si>
  <si>
    <t>씨케이자문</t>
  </si>
  <si>
    <t>A83</t>
  </si>
  <si>
    <t>아너스티투자자문 주식회사</t>
  </si>
  <si>
    <t>아너스티자문</t>
  </si>
  <si>
    <t>아너스티투자자문</t>
  </si>
  <si>
    <t>AS1</t>
  </si>
  <si>
    <t>아르테미스투자자문</t>
  </si>
  <si>
    <t>아르테미스자문</t>
  </si>
  <si>
    <t>AZ6</t>
  </si>
  <si>
    <t>아름투자자문</t>
  </si>
  <si>
    <t>아름자문</t>
  </si>
  <si>
    <t>D62</t>
  </si>
  <si>
    <t>아스투자자문(주)</t>
  </si>
  <si>
    <t>아스자문</t>
  </si>
  <si>
    <t>에스비투자자문</t>
  </si>
  <si>
    <t>D39</t>
  </si>
  <si>
    <t>아씨오투자자문</t>
  </si>
  <si>
    <t>아씨오자문</t>
  </si>
  <si>
    <t>AW7</t>
  </si>
  <si>
    <t>아이포스투자자문</t>
  </si>
  <si>
    <t>아이포스자문</t>
  </si>
  <si>
    <t>D25</t>
  </si>
  <si>
    <t>알앤에이투자자문(주)</t>
  </si>
  <si>
    <t>알앤에이자문</t>
  </si>
  <si>
    <t>D49</t>
  </si>
  <si>
    <t>앤서블투자자문</t>
  </si>
  <si>
    <t>앤서블자문</t>
  </si>
  <si>
    <t>D40</t>
  </si>
  <si>
    <t>어센드인베스트먼트 주식회사</t>
  </si>
  <si>
    <t>어센드자문</t>
  </si>
  <si>
    <t>AQ2</t>
  </si>
  <si>
    <t>에린데일투자자문</t>
  </si>
  <si>
    <t>에린데일자문</t>
  </si>
  <si>
    <t>AW8</t>
  </si>
  <si>
    <t>에버그린투자자문주식회사</t>
  </si>
  <si>
    <t>에버그린자문</t>
  </si>
  <si>
    <t>D26</t>
  </si>
  <si>
    <t>에스아이투자자문</t>
  </si>
  <si>
    <t>에스아이자문</t>
  </si>
  <si>
    <t>D65</t>
  </si>
  <si>
    <t>에스앤디투자자문</t>
  </si>
  <si>
    <t>에스앤디자문</t>
  </si>
  <si>
    <t>AS9</t>
  </si>
  <si>
    <t>에스지투자자문</t>
  </si>
  <si>
    <t>에스지자문</t>
  </si>
  <si>
    <t>AO9</t>
  </si>
  <si>
    <t>에이서투자자문</t>
  </si>
  <si>
    <t>에이서자문</t>
  </si>
  <si>
    <t>AL8</t>
  </si>
  <si>
    <t>에이에프투자자문</t>
  </si>
  <si>
    <t>에이에프자문</t>
  </si>
  <si>
    <t>D41</t>
  </si>
  <si>
    <t>에이제이세이프티파트너스주식회사</t>
  </si>
  <si>
    <t>에이제이세이프티자문</t>
  </si>
  <si>
    <t>AO1</t>
  </si>
  <si>
    <t>에이치비투자자문</t>
  </si>
  <si>
    <t>에이치비자문</t>
  </si>
  <si>
    <t>D74</t>
  </si>
  <si>
    <t>에이치엔인베스트</t>
  </si>
  <si>
    <t>에이치엔자문</t>
  </si>
  <si>
    <t>D78</t>
  </si>
  <si>
    <t>엠씨투자자문(주)</t>
  </si>
  <si>
    <t>엠씨자문</t>
  </si>
  <si>
    <t>AT7</t>
  </si>
  <si>
    <t>엠제이투자자문</t>
  </si>
  <si>
    <t>엠제이자문</t>
  </si>
  <si>
    <t>AQ6</t>
  </si>
  <si>
    <t>오리엔트투자자문</t>
  </si>
  <si>
    <t>오리엔트자문</t>
  </si>
  <si>
    <t>AZ7</t>
  </si>
  <si>
    <t>웨스트포트 인베스트먼트 주식회사</t>
  </si>
  <si>
    <t>웨스트포트자문</t>
  </si>
  <si>
    <t>AQ7</t>
  </si>
  <si>
    <t>웰스투자자문</t>
  </si>
  <si>
    <t>웰스자문</t>
  </si>
  <si>
    <t>AV9</t>
  </si>
  <si>
    <t>위든우드투자자문</t>
  </si>
  <si>
    <t>위든우드자문</t>
  </si>
  <si>
    <t>AY6</t>
  </si>
  <si>
    <t>윈투자자문</t>
  </si>
  <si>
    <t>윈자문</t>
  </si>
  <si>
    <t>D02</t>
  </si>
  <si>
    <t>윌리스타워스왓슨코리아투자자문</t>
  </si>
  <si>
    <t>윌리스타워스왓슨자문</t>
  </si>
  <si>
    <t>AJ8</t>
  </si>
  <si>
    <t>유나이티드투자자문</t>
  </si>
  <si>
    <t>유나이티드자문</t>
  </si>
  <si>
    <t>A16</t>
  </si>
  <si>
    <t>유니베스트투자자문</t>
  </si>
  <si>
    <t>유니베스트자문</t>
  </si>
  <si>
    <t>스틱자문</t>
  </si>
  <si>
    <t>AF1</t>
  </si>
  <si>
    <t>이룸투자자문(주)</t>
  </si>
  <si>
    <t>이룸자문</t>
  </si>
  <si>
    <t>D79</t>
  </si>
  <si>
    <t>이언투자자문</t>
  </si>
  <si>
    <t>이언자문</t>
  </si>
  <si>
    <t>AZ9</t>
  </si>
  <si>
    <t>이지투자자문</t>
  </si>
  <si>
    <t>이지자문</t>
  </si>
  <si>
    <t>D70</t>
  </si>
  <si>
    <t>이큐투자자문</t>
  </si>
  <si>
    <t>이큐자문</t>
  </si>
  <si>
    <t>AW1</t>
  </si>
  <si>
    <t>이피아이어드바이저</t>
  </si>
  <si>
    <t>이피아이자문</t>
  </si>
  <si>
    <t>A23</t>
  </si>
  <si>
    <t>인피니티투자자문</t>
  </si>
  <si>
    <t>인피니티자문</t>
  </si>
  <si>
    <t>D80</t>
  </si>
  <si>
    <t>정동투자자문</t>
  </si>
  <si>
    <t>정동자문</t>
  </si>
  <si>
    <t>AS5</t>
  </si>
  <si>
    <t>제브라투자자문</t>
  </si>
  <si>
    <t>제브라자문</t>
  </si>
  <si>
    <t>D81</t>
  </si>
  <si>
    <t>제우스투자자문</t>
  </si>
  <si>
    <t>제우스자문</t>
  </si>
  <si>
    <t>AZ8</t>
  </si>
  <si>
    <t>주식회사 더블유알</t>
  </si>
  <si>
    <t>더블유알자문</t>
  </si>
  <si>
    <t>D12</t>
  </si>
  <si>
    <t>주식회사 동성투자자문</t>
  </si>
  <si>
    <t>동성자문</t>
  </si>
  <si>
    <t>D51</t>
  </si>
  <si>
    <t>주식회사 씨케이인베스트먼트</t>
  </si>
  <si>
    <t>씨케이인베스트먼트</t>
  </si>
  <si>
    <t>D42</t>
  </si>
  <si>
    <t>주식회사 아이로보투자자문</t>
  </si>
  <si>
    <t>아이로보자문</t>
  </si>
  <si>
    <t>D08</t>
  </si>
  <si>
    <t>주식회사 에임</t>
  </si>
  <si>
    <t>에임자문</t>
  </si>
  <si>
    <t>D27</t>
  </si>
  <si>
    <t>주식회사 엠오씨투자자문</t>
  </si>
  <si>
    <t>엠오씨자문</t>
  </si>
  <si>
    <t>AY8</t>
  </si>
  <si>
    <t>주식회사 윈베스트투자자문</t>
  </si>
  <si>
    <t>윈베스트자문</t>
  </si>
  <si>
    <t>AX4</t>
  </si>
  <si>
    <t>주식회사 지에이치알 투자자문</t>
  </si>
  <si>
    <t>지에이이치자문</t>
  </si>
  <si>
    <t>지에이치알자문</t>
  </si>
  <si>
    <t>D52</t>
  </si>
  <si>
    <t>주식회사 한국더블유엠 투자자문</t>
  </si>
  <si>
    <t>한국더블유엠자문</t>
  </si>
  <si>
    <t>AX9</t>
  </si>
  <si>
    <t>지알에스투자자문</t>
  </si>
  <si>
    <t>지알에스자문</t>
  </si>
  <si>
    <t>B01</t>
  </si>
  <si>
    <t>카라투자자문(주)</t>
  </si>
  <si>
    <t>카라자문</t>
  </si>
  <si>
    <t>AR0</t>
  </si>
  <si>
    <t>카이투자자문</t>
  </si>
  <si>
    <t>카이자문</t>
  </si>
  <si>
    <t>AT8</t>
  </si>
  <si>
    <t>캐슬링인베스트먼트투자자문</t>
  </si>
  <si>
    <t>캐슬링자문</t>
  </si>
  <si>
    <t>D16</t>
  </si>
  <si>
    <t>캣츠투자자문</t>
  </si>
  <si>
    <t>캣츠자문</t>
  </si>
  <si>
    <t>AM8</t>
  </si>
  <si>
    <t>케미칼에너지투자자문</t>
  </si>
  <si>
    <t>케미칼에너지자문</t>
  </si>
  <si>
    <t>A62</t>
  </si>
  <si>
    <t>케이원투자자문</t>
  </si>
  <si>
    <t>케이원자문</t>
  </si>
  <si>
    <t>AR2</t>
  </si>
  <si>
    <t>케이피아이투자자문</t>
  </si>
  <si>
    <t>케이피아이자문</t>
  </si>
  <si>
    <t>D53</t>
  </si>
  <si>
    <t>켈비던글로벌(주)</t>
  </si>
  <si>
    <t>켈비던자문</t>
  </si>
  <si>
    <t>㈜제이더블유엘인베스트먼트</t>
  </si>
  <si>
    <t>D60</t>
  </si>
  <si>
    <t>코어밸류인베스트먼트</t>
  </si>
  <si>
    <t>코어밸류자문</t>
  </si>
  <si>
    <t>AE3</t>
  </si>
  <si>
    <t>쿼크투자자문(주)</t>
  </si>
  <si>
    <t>쿼크자문</t>
  </si>
  <si>
    <t>A67</t>
  </si>
  <si>
    <t>퀀트와이즈투자자문</t>
  </si>
  <si>
    <t>퀀트와이즈자문</t>
  </si>
  <si>
    <t>AN8</t>
  </si>
  <si>
    <t>타임앤스프레드투자자문</t>
  </si>
  <si>
    <t>타임앤스프레드자문</t>
  </si>
  <si>
    <t>AS6</t>
  </si>
  <si>
    <t>텍톤투자자문</t>
  </si>
  <si>
    <t>텍톤자문</t>
  </si>
  <si>
    <t>A30</t>
  </si>
  <si>
    <t>템피스투자자문</t>
  </si>
  <si>
    <t>템피스자문</t>
  </si>
  <si>
    <t>A31</t>
  </si>
  <si>
    <t>토러스투자자문</t>
  </si>
  <si>
    <t>토러스자문</t>
  </si>
  <si>
    <t>토마토투자자문</t>
  </si>
  <si>
    <t>토마토자문</t>
  </si>
  <si>
    <t>AN9</t>
  </si>
  <si>
    <t>토포앤코코리아투자자문</t>
  </si>
  <si>
    <t>토포앤코코리아자문</t>
  </si>
  <si>
    <t>D55</t>
  </si>
  <si>
    <t>투게더윈투자자문주식회사</t>
  </si>
  <si>
    <t>투게더윈자문</t>
  </si>
  <si>
    <t>AS7</t>
  </si>
  <si>
    <t>투핸즈투자자문</t>
  </si>
  <si>
    <t>투핸즈자문</t>
  </si>
  <si>
    <t>D30</t>
  </si>
  <si>
    <t>트로이투자자문</t>
  </si>
  <si>
    <t>트로이자문</t>
  </si>
  <si>
    <t>AR4</t>
  </si>
  <si>
    <t>티알에스투자자문</t>
  </si>
  <si>
    <t>티알에스자문</t>
  </si>
  <si>
    <t>D05</t>
  </si>
  <si>
    <t>파운트 투자자문</t>
  </si>
  <si>
    <t>파운트자문</t>
  </si>
  <si>
    <t>D63</t>
  </si>
  <si>
    <t>파이브투자자문</t>
  </si>
  <si>
    <t>파이브자문</t>
  </si>
  <si>
    <t>AI3</t>
  </si>
  <si>
    <t>파인투자자문</t>
  </si>
  <si>
    <t>파인자문</t>
  </si>
  <si>
    <t>AV3</t>
  </si>
  <si>
    <t>퍼시픽투자자문</t>
  </si>
  <si>
    <t>퍼시픽자문</t>
  </si>
  <si>
    <t>D17</t>
  </si>
  <si>
    <t>포라인투자자문 주식회사</t>
  </si>
  <si>
    <t>포라인자문</t>
  </si>
  <si>
    <t>AZ2</t>
  </si>
  <si>
    <t>포인트투자자문 주식회사</t>
  </si>
  <si>
    <t>포인트자문</t>
  </si>
  <si>
    <t>D32</t>
  </si>
  <si>
    <t>포트윈투자자문</t>
  </si>
  <si>
    <t>포트윈자문</t>
  </si>
  <si>
    <t>D33</t>
  </si>
  <si>
    <t>프라우드투자자문 주식회사</t>
  </si>
  <si>
    <t>프라우드자문</t>
  </si>
  <si>
    <t>D71</t>
  </si>
  <si>
    <t>프레스토투자자문</t>
  </si>
  <si>
    <t>프레스토자문</t>
  </si>
  <si>
    <t>AK7</t>
  </si>
  <si>
    <t>플레너스투자자문</t>
  </si>
  <si>
    <t>플레너스자문</t>
  </si>
  <si>
    <t>D28</t>
  </si>
  <si>
    <t>플레인바닐라투자자문</t>
  </si>
  <si>
    <t>플레인바닐라자문</t>
  </si>
  <si>
    <t>주식회사 플레인바닐라</t>
  </si>
  <si>
    <t>D61</t>
  </si>
  <si>
    <t>하인즈코리아투자자문</t>
  </si>
  <si>
    <t>하인즈자문</t>
  </si>
  <si>
    <t>AZ3</t>
  </si>
  <si>
    <t>한국연금투자자문(주)</t>
  </si>
  <si>
    <t>한국연금자문</t>
  </si>
  <si>
    <t>D44</t>
  </si>
  <si>
    <t>한빛트러스트 주식회사</t>
  </si>
  <si>
    <t>한빛자문</t>
  </si>
  <si>
    <t>D06</t>
  </si>
  <si>
    <t>허브인베스트매니지먼트 주식회사</t>
  </si>
  <si>
    <t>허브자문</t>
  </si>
  <si>
    <t>허브인베스트먼트매니지먼트 주식회사</t>
  </si>
  <si>
    <t>D82</t>
  </si>
  <si>
    <t>혁신투자자문(주)</t>
  </si>
  <si>
    <t>혁신자문</t>
  </si>
  <si>
    <t>운용사명</t>
    <phoneticPr fontId="72" type="noConversion"/>
  </si>
  <si>
    <t>운용사 코드</t>
    <phoneticPr fontId="72" type="noConversion"/>
  </si>
  <si>
    <t>* 운용사 코드는 '운용사코드'sheet 참조</t>
    <phoneticPr fontId="2" type="noConversion"/>
  </si>
  <si>
    <t>변경전 운용사명</t>
    <phoneticPr fontId="72" type="noConversion"/>
  </si>
  <si>
    <t>운용사코드</t>
    <phoneticPr fontId="2" type="noConversion"/>
  </si>
  <si>
    <t>운용사명</t>
    <phoneticPr fontId="2" type="noConversion"/>
  </si>
  <si>
    <r>
      <t xml:space="preserve"> </t>
    </r>
    <r>
      <rPr>
        <b/>
        <sz val="9"/>
        <color indexed="56"/>
        <rFont val="맑은 고딕"/>
        <family val="3"/>
        <charset val="129"/>
      </rPr>
      <t>□ 퇴사자는 운용, 리서치, 위험관리 부문 한정</t>
    </r>
    <phoneticPr fontId="2" type="noConversion"/>
  </si>
  <si>
    <r>
      <t xml:space="preserve"> </t>
    </r>
    <r>
      <rPr>
        <b/>
        <sz val="9"/>
        <color indexed="56"/>
        <rFont val="맑은 고딕"/>
        <family val="3"/>
        <charset val="129"/>
      </rPr>
      <t>□ 관련 부문에서 '인턴'은 대상에서 제외</t>
    </r>
    <phoneticPr fontId="2" type="noConversion"/>
  </si>
  <si>
    <t>퇴사일 기준
겸직유무
(유/무)</t>
    <phoneticPr fontId="2" type="noConversion"/>
  </si>
  <si>
    <t>재직시 담당업무
(CODE
참조)</t>
    <phoneticPr fontId="2" type="noConversion"/>
  </si>
  <si>
    <t>* 칸 추가 가능</t>
    <phoneticPr fontId="2" type="noConversion"/>
  </si>
  <si>
    <r>
      <t xml:space="preserve"> </t>
    </r>
    <r>
      <rPr>
        <b/>
        <sz val="9"/>
        <color indexed="56"/>
        <rFont val="맑은 고딕"/>
        <family val="3"/>
        <charset val="129"/>
      </rPr>
      <t>□ 대상 기간 : 2019.01.01 - 2019.12.31</t>
    </r>
    <phoneticPr fontId="2" type="noConversion"/>
  </si>
  <si>
    <t>운용사명</t>
    <phoneticPr fontId="2" type="noConversion"/>
  </si>
  <si>
    <t>운용사코드</t>
    <phoneticPr fontId="2" type="noConversion"/>
  </si>
  <si>
    <t>운용사명</t>
    <phoneticPr fontId="2" type="noConversion"/>
  </si>
  <si>
    <t>운용사코드</t>
    <phoneticPr fontId="2" type="noConversion"/>
  </si>
  <si>
    <t>운용사명</t>
    <phoneticPr fontId="2" type="noConversion"/>
  </si>
  <si>
    <t>운용사명</t>
    <phoneticPr fontId="2" type="noConversion"/>
  </si>
  <si>
    <t>운용사코드</t>
    <phoneticPr fontId="2" type="noConversion"/>
  </si>
  <si>
    <t>공모펀드</t>
    <phoneticPr fontId="2" type="noConversion"/>
  </si>
  <si>
    <t>사모펀드</t>
    <phoneticPr fontId="2" type="noConversion"/>
  </si>
  <si>
    <t xml:space="preserve">     → 수익자 동의여부(Y/N)를 표시하고 동의서 제출</t>
    <phoneticPr fontId="2" type="noConversion"/>
  </si>
  <si>
    <t>* 평가대상 펀드리스트 기준</t>
    <phoneticPr fontId="2" type="noConversion"/>
  </si>
  <si>
    <t xml:space="preserve"> √  총 경력은 운용, 리서치, 위험관리를 수행한 경력의 합산임(총경력은 자동 계산됨)</t>
    <phoneticPr fontId="2" type="noConversion"/>
  </si>
  <si>
    <t>연락처</t>
    <phoneticPr fontId="2" type="noConversion"/>
  </si>
  <si>
    <t>연락처</t>
    <phoneticPr fontId="2" type="noConversion"/>
  </si>
  <si>
    <t>□ 파일작성자 및 사무수탁사 담당자 연락처</t>
    <phoneticPr fontId="2" type="noConversion"/>
  </si>
  <si>
    <t>파일작성자(직급)</t>
    <phoneticPr fontId="2" type="noConversion"/>
  </si>
  <si>
    <t>홍길동(과장)</t>
    <phoneticPr fontId="2" type="noConversion"/>
  </si>
  <si>
    <t>02-000-0000</t>
    <phoneticPr fontId="2" type="noConversion"/>
  </si>
  <si>
    <t>00자산운용</t>
    <phoneticPr fontId="2" type="noConversion"/>
  </si>
  <si>
    <t>QQQ</t>
    <phoneticPr fontId="2" type="noConversion"/>
  </si>
  <si>
    <t>▷ 작성 기준일 : 2019.12.31</t>
    <phoneticPr fontId="2" type="noConversion"/>
  </si>
  <si>
    <t>해외채권형</t>
    <phoneticPr fontId="2" type="noConversion"/>
  </si>
  <si>
    <t>해외채권형</t>
    <phoneticPr fontId="2" type="noConversion"/>
  </si>
  <si>
    <t xml:space="preserve">                                                                                     (인)</t>
    <phoneticPr fontId="2" type="noConversion"/>
  </si>
  <si>
    <t xml:space="preserve"> * 출력 후 대표이사 직인을 날인하여 PDF 파일로 제출</t>
    <phoneticPr fontId="2" type="noConversion"/>
  </si>
  <si>
    <t>에프앤가이드에서 부여한 고객사(노란우산공제회)코드</t>
    <phoneticPr fontId="2" type="noConversion"/>
  </si>
  <si>
    <t>참고</t>
    <phoneticPr fontId="2" type="noConversion"/>
  </si>
  <si>
    <t xml:space="preserve">  - 해외채권형 펀드 운용 및 타업무(리서치 제외)와의 겸직은 모두 겸직"유"로 표기</t>
    <phoneticPr fontId="2" type="noConversion"/>
  </si>
  <si>
    <t xml:space="preserve">  - 운용/위험관리 업무에 해당하는 경력(월)만을 기입함</t>
    <phoneticPr fontId="2" type="noConversion"/>
  </si>
  <si>
    <t xml:space="preserve">  - 최근 2년간 운용과 리서치를 겸한 경우, 겸직"무"로 표기하고 운용경력 24개월로 기입</t>
    <phoneticPr fontId="2" type="noConversion"/>
  </si>
  <si>
    <t>리서치</t>
    <phoneticPr fontId="2" type="noConversion"/>
  </si>
  <si>
    <t>리서치</t>
    <phoneticPr fontId="2" type="noConversion"/>
  </si>
  <si>
    <t xml:space="preserve">  - 최근 2년간 리서치만 수행한 경우, 리서치경력 24개월로 기입. </t>
    <phoneticPr fontId="2" type="noConversion"/>
  </si>
  <si>
    <t xml:space="preserve">  - 최근 2년간 운용 2년이고, 이중 리서치 6개월을 겸한 경우, 겸직"무"로 표기하고, 운용경력 24개월로 기입</t>
    <phoneticPr fontId="2" type="noConversion"/>
  </si>
  <si>
    <t xml:space="preserve">  - 최근 2년간 운용과 리스크관리를 겸직한 경우 -&gt; 겸직"유"로 표기하고, 운용 24개월, 리스크관리 24개월 각각 기입</t>
    <phoneticPr fontId="2" type="noConversion"/>
  </si>
  <si>
    <t>리서치</t>
    <phoneticPr fontId="2" type="noConversion"/>
  </si>
  <si>
    <t>모든 리서치</t>
    <phoneticPr fontId="2" type="noConversion"/>
  </si>
  <si>
    <t>리서치</t>
    <phoneticPr fontId="2" type="noConversion"/>
  </si>
  <si>
    <t>모든 리서치</t>
    <phoneticPr fontId="2" type="noConversion"/>
  </si>
  <si>
    <t>주) 수익자의 요구에 따라 일별 데이터 송부가 가능한 사무수탁기관 명시</t>
    <phoneticPr fontId="2" type="noConversion"/>
  </si>
  <si>
    <t>5. 퇴사자</t>
    <phoneticPr fontId="2" type="noConversion"/>
  </si>
  <si>
    <t>6. 자본건전성</t>
    <phoneticPr fontId="2" type="noConversion"/>
  </si>
  <si>
    <t>7. 금융감독기관 제재사항</t>
    <phoneticPr fontId="2" type="noConversion"/>
  </si>
  <si>
    <t>8. Text 파일(일별자료) : 대상펀드에 한해서만 작성(사무수탁사에서 작성한 후, 운용사가 평가사에 송부)</t>
    <phoneticPr fontId="2" type="noConversion"/>
  </si>
  <si>
    <t>9. Text 파일작성자 연락처</t>
    <phoneticPr fontId="2" type="noConversion"/>
  </si>
  <si>
    <t>* 메일 :  yesel@kbiz.or.kr , fnyjm@fnguide.com    주소 : 서울시 영등포구 은행로 30 중소기업중앙회 5층</t>
    <phoneticPr fontId="2" type="noConversion"/>
  </si>
  <si>
    <t xml:space="preserve">     → 공모펀드는 기준일 현재 운용기간 36개월 이상, 설정액 20억원 이상을 모두 충족시킨 펀드만 인정</t>
    <phoneticPr fontId="2" type="noConversion"/>
  </si>
  <si>
    <t>* 사모/일임펀드의 경우 : 총 5개까지 제출(단, 5개까지의 펀드를 합하여 설정액 규모가 100억원 이상이어야 함)</t>
    <phoneticPr fontId="2" type="noConversion"/>
  </si>
  <si>
    <t xml:space="preserve">     a. 해외채권형 펀드 운용 인력</t>
    <phoneticPr fontId="2" type="noConversion"/>
  </si>
  <si>
    <t>- 해외채권형 펀드 운용(리서치 겸직 포함)</t>
    <phoneticPr fontId="2" type="noConversion"/>
  </si>
  <si>
    <t xml:space="preserve"> - 리서치는 순수 리서치만 의미(운용 겸직은 운용 항목에 표기)</t>
    <phoneticPr fontId="2" type="noConversion"/>
  </si>
  <si>
    <t xml:space="preserve">  - 과거 특정기간 겸직이 발생한 경우는 제외하고 현재 기준 겸직에 대해 유무만을 표시</t>
    <phoneticPr fontId="2" type="noConversion"/>
  </si>
  <si>
    <t>입력</t>
    <phoneticPr fontId="2" type="noConversion"/>
  </si>
  <si>
    <t>입력</t>
    <phoneticPr fontId="2" type="noConversion"/>
  </si>
  <si>
    <t>입력</t>
    <phoneticPr fontId="2" type="noConversion"/>
  </si>
  <si>
    <t>주4) 제재 유형은 국내주식형, 해외채권형 등 기입</t>
    <phoneticPr fontId="2" type="noConversion"/>
  </si>
  <si>
    <t xml:space="preserve">       - fnyjm@fnguide.com , yesel@kbiz.or.kr</t>
    <phoneticPr fontId="2" type="noConversion"/>
  </si>
  <si>
    <t>감돌이</t>
    <phoneticPr fontId="2" type="noConversion"/>
  </si>
  <si>
    <t>02-0000-0000</t>
    <phoneticPr fontId="2" type="noConversion"/>
  </si>
  <si>
    <t>자문사 코드</t>
    <phoneticPr fontId="72" type="noConversion"/>
  </si>
  <si>
    <t>자문사명</t>
    <phoneticPr fontId="72" type="noConversion"/>
  </si>
  <si>
    <t>변경전 자문사명</t>
    <phoneticPr fontId="72" type="noConversion"/>
  </si>
  <si>
    <t>* 공모펀드 및 사모/일임 등 평가대상 펀드에 부합하는 펀드들에 대하여 작성</t>
    <phoneticPr fontId="2" type="noConversion"/>
  </si>
  <si>
    <t>* 공모 펀드의 경우</t>
    <phoneticPr fontId="2" type="noConversion"/>
  </si>
  <si>
    <r>
      <t xml:space="preserve">     → 공모 펀드의 경우 → 모-자 펀드는 </t>
    </r>
    <r>
      <rPr>
        <b/>
        <sz val="9"/>
        <rFont val="맑은 고딕"/>
        <family val="3"/>
        <charset val="129"/>
      </rPr>
      <t>자펀드 기준(모펀드는 제외)</t>
    </r>
    <r>
      <rPr>
        <sz val="9"/>
        <rFont val="맑은 고딕"/>
        <family val="3"/>
        <charset val="129"/>
      </rPr>
      <t xml:space="preserve">, 종류형(운용-클래스)펀드는 </t>
    </r>
    <r>
      <rPr>
        <b/>
        <sz val="9"/>
        <rFont val="맑은 고딕"/>
        <family val="3"/>
        <charset val="129"/>
      </rPr>
      <t xml:space="preserve">클래스 펀드 기준(운용 펀드는 제외), </t>
    </r>
    <r>
      <rPr>
        <b/>
        <sz val="9"/>
        <color rgb="FFFF0000"/>
        <rFont val="맑은 고딕"/>
        <family val="3"/>
        <charset val="129"/>
      </rPr>
      <t>사모펀드 역시 공모펀드와 동일한 기준</t>
    </r>
    <r>
      <rPr>
        <b/>
        <sz val="9"/>
        <rFont val="맑은 고딕"/>
        <family val="3"/>
        <charset val="129"/>
      </rPr>
      <t>.</t>
    </r>
    <phoneticPr fontId="2" type="noConversion"/>
  </si>
  <si>
    <t xml:space="preserve">     → 수익자가 자료제공을 동의한 사모/일임펀드인 경우 TEXT파일 작성</t>
    <phoneticPr fontId="2" type="noConversion"/>
  </si>
  <si>
    <r>
      <t xml:space="preserve">     → </t>
    </r>
    <r>
      <rPr>
        <sz val="9"/>
        <color rgb="FFFF0000"/>
        <rFont val="맑은 고딕"/>
        <family val="3"/>
        <charset val="129"/>
        <scheme val="minor"/>
      </rPr>
      <t>상기 조건을 충족하는</t>
    </r>
    <r>
      <rPr>
        <sz val="9"/>
        <rFont val="맑은 고딕"/>
        <family val="3"/>
        <charset val="129"/>
        <scheme val="minor"/>
      </rPr>
      <t xml:space="preserve"> </t>
    </r>
    <r>
      <rPr>
        <sz val="9"/>
        <color rgb="FFFF0000"/>
        <rFont val="맑은 고딕"/>
        <family val="3"/>
        <charset val="129"/>
        <scheme val="minor"/>
      </rPr>
      <t>공모펀드는 TEXT파일 작성</t>
    </r>
    <phoneticPr fontId="2" type="noConversion"/>
  </si>
  <si>
    <t>운용사코드 Sheet 내 운용사코드 참조</t>
    <phoneticPr fontId="2" type="noConversion"/>
  </si>
  <si>
    <r>
      <t xml:space="preserve">펀드의 해지일. </t>
    </r>
    <r>
      <rPr>
        <sz val="9"/>
        <color theme="3"/>
        <rFont val="맑은 고딕"/>
        <family val="3"/>
        <charset val="129"/>
        <scheme val="minor"/>
      </rPr>
      <t>YYYY-MM-DD</t>
    </r>
    <r>
      <rPr>
        <sz val="9"/>
        <rFont val="맑은 고딕"/>
        <family val="3"/>
        <charset val="129"/>
        <scheme val="minor"/>
      </rPr>
      <t xml:space="preserve"> 단 미해지시 기재 안함</t>
    </r>
    <r>
      <rPr>
        <sz val="9"/>
        <color indexed="60"/>
        <rFont val="맑은 고딕"/>
        <family val="3"/>
        <charset val="129"/>
      </rPr>
      <t/>
    </r>
    <phoneticPr fontId="2" type="noConversion"/>
  </si>
  <si>
    <t>＊평가대상 펀드(해외채권형)  중 공모는 기준일(2019년 12월 31일) 설정액 20억원 이상이며 기준일 현재 3년 이상 운용한 펀드</t>
    <phoneticPr fontId="2" type="noConversion"/>
  </si>
  <si>
    <t>＊평가대상 펀드(해외채권형)  중 사모 및 일임형은 사모/일임 합하여 5개까지 제출(단, 사모+일임은 제출한 펀드 기준일 설정액의 합이 100억원 이상), 5개를 초과하면 설정액 많은 순으로 평가 제외</t>
    <phoneticPr fontId="2" type="noConversion"/>
  </si>
  <si>
    <t>＊평가대상 펀드(해외채권형)  중 일임 계좌 합산 불가(1계좌는 1펀드로 평가)</t>
    <phoneticPr fontId="2" type="noConversion"/>
  </si>
  <si>
    <r>
      <t xml:space="preserve">▷ 작성 기준일 :  2019.12.31 </t>
    </r>
    <r>
      <rPr>
        <sz val="11"/>
        <rFont val="맑은 고딕"/>
        <family val="3"/>
        <charset val="129"/>
      </rPr>
      <t xml:space="preserve"> (실제 운용일자 기준이며, 영업기준일 아님)</t>
    </r>
    <phoneticPr fontId="2" type="noConversion"/>
  </si>
  <si>
    <r>
      <t xml:space="preserve"> </t>
    </r>
    <r>
      <rPr>
        <b/>
        <sz val="10"/>
        <color indexed="56"/>
        <rFont val="맑은 고딕"/>
        <family val="3"/>
        <charset val="129"/>
      </rPr>
      <t>□ 지원 부문과 관련있는 인력만 기입하고, 겸직 시 겸직업무 표시</t>
    </r>
    <phoneticPr fontId="2" type="noConversion"/>
  </si>
  <si>
    <r>
      <t xml:space="preserve">     </t>
    </r>
    <r>
      <rPr>
        <b/>
        <sz val="9"/>
        <rFont val="맑은 고딕"/>
        <family val="3"/>
        <charset val="129"/>
      </rPr>
      <t>b. 위험관리 인력</t>
    </r>
    <r>
      <rPr>
        <sz val="9"/>
        <rFont val="맑은 고딕"/>
        <family val="3"/>
        <charset val="129"/>
      </rPr>
      <t xml:space="preserve"> → 리스크관리, 컴플라이언스</t>
    </r>
    <phoneticPr fontId="2" type="noConversion"/>
  </si>
  <si>
    <r>
      <t xml:space="preserve">입사일
</t>
    </r>
    <r>
      <rPr>
        <sz val="8"/>
        <rFont val="맑은 고딕"/>
        <family val="3"/>
        <charset val="129"/>
      </rPr>
      <t>(YYYY-MM-DD)</t>
    </r>
    <phoneticPr fontId="2" type="noConversion"/>
  </si>
  <si>
    <r>
      <t xml:space="preserve">       - 예) 삼성자산운용(</t>
    </r>
    <r>
      <rPr>
        <sz val="10"/>
        <rFont val="맑은 고딕"/>
        <family val="3"/>
        <charset val="129"/>
      </rPr>
      <t>105)의 자료 :  F105Y.txt</t>
    </r>
    <phoneticPr fontId="2" type="noConversion"/>
  </si>
  <si>
    <r>
      <t xml:space="preserve">       ※ </t>
    </r>
    <r>
      <rPr>
        <b/>
        <u/>
        <sz val="10"/>
        <color rgb="FFFF0000"/>
        <rFont val="맑은 고딕"/>
        <family val="3"/>
        <charset val="129"/>
      </rPr>
      <t>휴일 데이터 누락없이 작성</t>
    </r>
    <r>
      <rPr>
        <b/>
        <sz val="10"/>
        <color rgb="FFFF0000"/>
        <rFont val="맑은 고딕"/>
        <family val="3"/>
        <charset val="129"/>
      </rPr>
      <t xml:space="preserve"> (반드시 확인 요망)</t>
    </r>
    <phoneticPr fontId="2" type="noConversion"/>
  </si>
  <si>
    <r>
      <t xml:space="preserve">       - 일임펀드(계좌)의 경우 :  1계좌 1펀드 개념임. </t>
    </r>
    <r>
      <rPr>
        <sz val="10"/>
        <color rgb="FFFF0000"/>
        <rFont val="맑은 고딕"/>
        <family val="3"/>
        <charset val="129"/>
        <scheme val="minor"/>
      </rPr>
      <t>여러계좌를 하나로 묶어서 제출 불가</t>
    </r>
    <phoneticPr fontId="2" type="noConversion"/>
  </si>
  <si>
    <t xml:space="preserve">       - 기본형식 :  F + 운용사코드(3) + Y + (.) + txt</t>
    <phoneticPr fontId="2" type="noConversion"/>
  </si>
  <si>
    <t xml:space="preserve">       - 2016년 12월 31일~2019년 12월 31일까지 기간 일간자료 (펀드 영업일이 아닌 실제 운용일 기준)</t>
    <phoneticPr fontId="2" type="noConversion"/>
  </si>
  <si>
    <r>
      <t xml:space="preserve">   1. 전산데이터 요청양식</t>
    </r>
    <r>
      <rPr>
        <sz val="14"/>
        <color indexed="63"/>
        <rFont val="바탕체"/>
        <family val="1"/>
        <charset val="129"/>
      </rPr>
      <t/>
    </r>
    <phoneticPr fontId="2" type="noConversion"/>
  </si>
  <si>
    <r>
      <t xml:space="preserve">   2. 주의 사항</t>
    </r>
    <r>
      <rPr>
        <sz val="14"/>
        <color indexed="63"/>
        <rFont val="바탕체"/>
        <family val="1"/>
        <charset val="129"/>
      </rPr>
      <t/>
    </r>
    <phoneticPr fontId="2" type="noConversion"/>
  </si>
  <si>
    <r>
      <t xml:space="preserve">펀드표준코드 작성방법 </t>
    </r>
    <r>
      <rPr>
        <b/>
        <sz val="10"/>
        <rFont val="맑은 고딕"/>
        <family val="3"/>
        <charset val="129"/>
      </rPr>
      <t>(일임펀드 대상)</t>
    </r>
    <phoneticPr fontId="2" type="noConversion"/>
  </si>
  <si>
    <t>중소기업중앙회 담당자</t>
    <phoneticPr fontId="2" type="noConversion"/>
  </si>
  <si>
    <t>이메일</t>
    <phoneticPr fontId="2" type="noConversion"/>
  </si>
  <si>
    <t>에프앤가이드 담당자</t>
    <phoneticPr fontId="2" type="noConversion"/>
  </si>
  <si>
    <t>안 예슬</t>
    <phoneticPr fontId="2" type="noConversion"/>
  </si>
  <si>
    <t>yesel@kbiz.or.kr</t>
    <phoneticPr fontId="2" type="noConversion"/>
  </si>
  <si>
    <t>윤 지민</t>
    <phoneticPr fontId="2" type="noConversion"/>
  </si>
  <si>
    <t>fnyjm@fnguide.com</t>
    <phoneticPr fontId="2" type="noConversion"/>
  </si>
  <si>
    <t>제재조치일자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</si>
</sst>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0_ ;[Red]\-0.00\ "/>
    <numFmt numFmtId="177" formatCode="_-* #,##0.0_-;\-* #,##0.0_-;_-* &quot;-&quot;_-;_-@_-"/>
  </numFmts>
  <fonts count="92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0"/>
      <name val="돋움"/>
      <family val="3"/>
      <charset val="129"/>
    </font>
    <font>
      <sz val="12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Tahoma"/>
      <family val="2"/>
    </font>
    <font>
      <sz val="14"/>
      <color indexed="63"/>
      <name val="바탕체"/>
      <family val="1"/>
      <charset val="129"/>
    </font>
    <font>
      <b/>
      <sz val="9"/>
      <name val="맑은 고딕"/>
      <family val="3"/>
      <charset val="129"/>
    </font>
    <font>
      <sz val="9"/>
      <name val="맑은 고딕"/>
      <family val="3"/>
      <charset val="129"/>
    </font>
    <font>
      <sz val="10"/>
      <name val="맑은 고딕"/>
      <family val="3"/>
      <charset val="129"/>
    </font>
    <font>
      <sz val="9"/>
      <color indexed="60"/>
      <name val="맑은 고딕"/>
      <family val="3"/>
      <charset val="129"/>
    </font>
    <font>
      <sz val="8"/>
      <name val="맑은 고딕"/>
      <family val="3"/>
      <charset val="129"/>
    </font>
    <font>
      <b/>
      <sz val="8"/>
      <name val="맑은 고딕"/>
      <family val="3"/>
      <charset val="129"/>
    </font>
    <font>
      <sz val="9"/>
      <color indexed="12"/>
      <name val="맑은 고딕"/>
      <family val="3"/>
      <charset val="129"/>
    </font>
    <font>
      <sz val="11"/>
      <name val="맑은 고딕"/>
      <family val="3"/>
      <charset val="129"/>
    </font>
    <font>
      <b/>
      <sz val="9"/>
      <color indexed="56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u/>
      <sz val="16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b/>
      <sz val="9"/>
      <color theme="8" tint="-0.499984740745262"/>
      <name val="맑은 고딕"/>
      <family val="3"/>
      <charset val="129"/>
      <scheme val="minor"/>
    </font>
    <font>
      <b/>
      <sz val="10"/>
      <color indexed="9"/>
      <name val="맑은 고딕"/>
      <family val="3"/>
      <charset val="129"/>
      <scheme val="minor"/>
    </font>
    <font>
      <b/>
      <sz val="9"/>
      <color indexed="10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  <scheme val="minor"/>
    </font>
    <font>
      <sz val="11"/>
      <color indexed="8"/>
      <name val="맑은 고딕"/>
      <family val="3"/>
      <charset val="129"/>
      <scheme val="minor"/>
    </font>
    <font>
      <sz val="14"/>
      <color indexed="8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1"/>
      <color indexed="10"/>
      <name val="맑은 고딕"/>
      <family val="3"/>
      <charset val="129"/>
      <scheme val="minor"/>
    </font>
    <font>
      <sz val="11"/>
      <color indexed="12"/>
      <name val="맑은 고딕"/>
      <family val="3"/>
      <charset val="129"/>
      <scheme val="minor"/>
    </font>
    <font>
      <sz val="15"/>
      <color indexed="8"/>
      <name val="맑은 고딕"/>
      <family val="3"/>
      <charset val="129"/>
      <scheme val="minor"/>
    </font>
    <font>
      <b/>
      <u/>
      <sz val="8"/>
      <name val="맑은 고딕"/>
      <family val="3"/>
      <charset val="129"/>
      <scheme val="minor"/>
    </font>
    <font>
      <b/>
      <sz val="8"/>
      <name val="맑은 고딕"/>
      <family val="3"/>
      <charset val="129"/>
      <scheme val="minor"/>
    </font>
    <font>
      <sz val="8"/>
      <color indexed="8"/>
      <name val="맑은 고딕"/>
      <family val="3"/>
      <charset val="129"/>
      <scheme val="minor"/>
    </font>
    <font>
      <sz val="8"/>
      <color rgb="FFC00000"/>
      <name val="맑은 고딕"/>
      <family val="3"/>
      <charset val="129"/>
      <scheme val="minor"/>
    </font>
    <font>
      <b/>
      <sz val="9"/>
      <color rgb="FF0000FF"/>
      <name val="맑은 고딕"/>
      <family val="3"/>
      <charset val="129"/>
      <scheme val="minor"/>
    </font>
    <font>
      <b/>
      <sz val="8"/>
      <color rgb="FFFF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8"/>
      <color rgb="FFFF0000"/>
      <name val="맑은 고딕"/>
      <family val="3"/>
      <charset val="129"/>
      <scheme val="minor"/>
    </font>
    <font>
      <b/>
      <sz val="10"/>
      <color rgb="FFC00000"/>
      <name val="맑은 고딕"/>
      <family val="3"/>
      <charset val="129"/>
      <scheme val="minor"/>
    </font>
    <font>
      <b/>
      <sz val="9"/>
      <color rgb="FF002060"/>
      <name val="맑은 고딕"/>
      <family val="3"/>
      <charset val="129"/>
      <scheme val="minor"/>
    </font>
    <font>
      <sz val="8.5"/>
      <name val="맑은 고딕"/>
      <family val="3"/>
      <charset val="129"/>
      <scheme val="minor"/>
    </font>
    <font>
      <sz val="9"/>
      <color rgb="FF0000FF"/>
      <name val="맑은 고딕"/>
      <family val="3"/>
      <charset val="129"/>
      <scheme val="minor"/>
    </font>
    <font>
      <sz val="10"/>
      <color rgb="FFC00000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9"/>
      <color indexed="81"/>
      <name val="Tahoma"/>
      <family val="2"/>
    </font>
    <font>
      <b/>
      <i/>
      <sz val="9"/>
      <color indexed="10"/>
      <name val="맑은 고딕"/>
      <family val="3"/>
      <charset val="129"/>
    </font>
    <font>
      <b/>
      <sz val="12"/>
      <color rgb="FFFF0000"/>
      <name val="맑은 고딕"/>
      <family val="3"/>
      <charset val="129"/>
      <scheme val="minor"/>
    </font>
    <font>
      <u/>
      <sz val="11"/>
      <color theme="10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</font>
    <font>
      <sz val="9"/>
      <color theme="3"/>
      <name val="맑은 고딕"/>
      <family val="3"/>
      <charset val="129"/>
      <scheme val="minor"/>
    </font>
    <font>
      <b/>
      <sz val="11"/>
      <color rgb="FFC00000"/>
      <name val="맑은 고딕"/>
      <family val="3"/>
      <charset val="129"/>
      <scheme val="minor"/>
    </font>
    <font>
      <b/>
      <sz val="10"/>
      <color rgb="FF002060"/>
      <name val="맑은 고딕"/>
      <family val="3"/>
      <charset val="129"/>
      <scheme val="minor"/>
    </font>
    <font>
      <b/>
      <sz val="10"/>
      <color indexed="56"/>
      <name val="맑은 고딕"/>
      <family val="3"/>
      <charset val="129"/>
    </font>
    <font>
      <b/>
      <sz val="11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10"/>
      <name val="맑은 고딕"/>
      <family val="3"/>
      <charset val="129"/>
    </font>
  </fonts>
  <fills count="4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 style="hair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/>
      <right style="hair">
        <color theme="1"/>
      </right>
      <top/>
      <bottom style="hair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/>
      <diagonal/>
    </border>
    <border>
      <left style="double">
        <color theme="0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theme="0" tint="-0.499984740745262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medium">
        <color theme="5"/>
      </left>
      <right style="thin">
        <color theme="0" tint="-0.499984740745262"/>
      </right>
      <top style="medium">
        <color theme="5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5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5"/>
      </right>
      <top style="medium">
        <color theme="5"/>
      </top>
      <bottom style="thin">
        <color theme="0" tint="-0.499984740745262"/>
      </bottom>
      <diagonal/>
    </border>
    <border>
      <left style="medium">
        <color theme="5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5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5"/>
      </left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5"/>
      </bottom>
      <diagonal/>
    </border>
    <border>
      <left style="thin">
        <color theme="0" tint="-0.499984740745262"/>
      </left>
      <right style="medium">
        <color theme="5"/>
      </right>
      <top style="thin">
        <color theme="0" tint="-0.499984740745262"/>
      </top>
      <bottom style="medium">
        <color theme="5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</borders>
  <cellStyleXfs count="112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0" fontId="1" fillId="21" borderId="2" applyNumberFormat="0" applyFont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3" borderId="3" applyNumberFormat="0" applyAlignment="0" applyProtection="0">
      <alignment vertical="center"/>
    </xf>
    <xf numFmtId="0" fontId="12" fillId="23" borderId="3" applyNumberFormat="0" applyAlignment="0" applyProtection="0">
      <alignment vertical="center"/>
    </xf>
    <xf numFmtId="41" fontId="1" fillId="0" borderId="0" applyFont="0" applyFill="0" applyBorder="0" applyAlignment="0" applyProtection="0"/>
    <xf numFmtId="41" fontId="33" fillId="0" borderId="0" applyFon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5" fillId="7" borderId="1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3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/>
  </cellStyleXfs>
  <cellXfs count="394">
    <xf numFmtId="0" fontId="0" fillId="0" borderId="0" xfId="0"/>
    <xf numFmtId="0" fontId="34" fillId="0" borderId="0" xfId="0" applyFont="1" applyAlignment="1">
      <alignment horizontal="center" vertical="center"/>
    </xf>
    <xf numFmtId="0" fontId="35" fillId="0" borderId="0" xfId="107" applyFont="1" applyAlignment="1">
      <alignment horizontal="center" vertical="center"/>
    </xf>
    <xf numFmtId="0" fontId="35" fillId="0" borderId="0" xfId="107" applyFont="1">
      <alignment vertical="center"/>
    </xf>
    <xf numFmtId="0" fontId="36" fillId="0" borderId="0" xfId="107" applyFont="1" applyAlignment="1">
      <alignment horizontal="center" vertical="center"/>
    </xf>
    <xf numFmtId="0" fontId="36" fillId="0" borderId="0" xfId="107" applyFont="1">
      <alignment vertical="center"/>
    </xf>
    <xf numFmtId="0" fontId="36" fillId="24" borderId="0" xfId="107" applyFont="1" applyFill="1" applyBorder="1">
      <alignment vertical="center"/>
    </xf>
    <xf numFmtId="0" fontId="36" fillId="0" borderId="0" xfId="107" applyFont="1" applyBorder="1" applyAlignment="1">
      <alignment horizontal="center" vertical="center"/>
    </xf>
    <xf numFmtId="0" fontId="36" fillId="0" borderId="0" xfId="107" applyFont="1" applyBorder="1">
      <alignment vertical="center"/>
    </xf>
    <xf numFmtId="0" fontId="36" fillId="0" borderId="0" xfId="105" applyFont="1">
      <alignment vertical="center"/>
    </xf>
    <xf numFmtId="0" fontId="37" fillId="0" borderId="0" xfId="0" applyFont="1" applyAlignment="1">
      <alignment horizontal="left" vertical="center"/>
    </xf>
    <xf numFmtId="0" fontId="35" fillId="0" borderId="0" xfId="109" applyFont="1">
      <alignment vertical="center"/>
    </xf>
    <xf numFmtId="0" fontId="35" fillId="0" borderId="0" xfId="0" applyFont="1"/>
    <xf numFmtId="0" fontId="35" fillId="0" borderId="0" xfId="0" applyFont="1" applyBorder="1" applyAlignment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38" fillId="0" borderId="0" xfId="0" applyFont="1" applyBorder="1" applyAlignment="1">
      <alignment horizontal="left" vertical="center"/>
    </xf>
    <xf numFmtId="0" fontId="35" fillId="0" borderId="0" xfId="109" applyFont="1" applyAlignment="1">
      <alignment horizontal="center" vertical="center"/>
    </xf>
    <xf numFmtId="0" fontId="39" fillId="0" borderId="0" xfId="109" applyFont="1" applyBorder="1" applyAlignment="1">
      <alignment horizontal="center" vertical="center"/>
    </xf>
    <xf numFmtId="0" fontId="38" fillId="0" borderId="0" xfId="0" applyFont="1"/>
    <xf numFmtId="0" fontId="35" fillId="0" borderId="0" xfId="109" applyFont="1" applyBorder="1">
      <alignment vertical="center"/>
    </xf>
    <xf numFmtId="0" fontId="26" fillId="0" borderId="0" xfId="0" applyFont="1"/>
    <xf numFmtId="0" fontId="40" fillId="0" borderId="0" xfId="0" applyFont="1" applyBorder="1" applyAlignment="1">
      <alignment horizontal="left" vertical="center"/>
    </xf>
    <xf numFmtId="0" fontId="35" fillId="30" borderId="0" xfId="0" applyFont="1" applyFill="1"/>
    <xf numFmtId="0" fontId="35" fillId="30" borderId="0" xfId="0" applyFont="1" applyFill="1" applyAlignment="1">
      <alignment horizontal="center"/>
    </xf>
    <xf numFmtId="0" fontId="34" fillId="30" borderId="0" xfId="0" applyFont="1" applyFill="1" applyAlignment="1">
      <alignment horizontal="center" vertical="center"/>
    </xf>
    <xf numFmtId="0" fontId="35" fillId="30" borderId="0" xfId="0" applyFont="1" applyFill="1" applyBorder="1" applyAlignment="1" applyProtection="1">
      <alignment horizontal="center" vertical="center"/>
      <protection locked="0"/>
    </xf>
    <xf numFmtId="0" fontId="39" fillId="30" borderId="0" xfId="0" applyFont="1" applyFill="1"/>
    <xf numFmtId="0" fontId="39" fillId="30" borderId="0" xfId="0" applyFont="1" applyFill="1" applyAlignment="1">
      <alignment horizontal="center"/>
    </xf>
    <xf numFmtId="0" fontId="41" fillId="30" borderId="0" xfId="0" applyFont="1" applyFill="1" applyAlignment="1">
      <alignment vertical="center"/>
    </xf>
    <xf numFmtId="0" fontId="41" fillId="30" borderId="0" xfId="0" applyFont="1" applyFill="1" applyAlignment="1">
      <alignment horizontal="right"/>
    </xf>
    <xf numFmtId="0" fontId="39" fillId="30" borderId="0" xfId="0" applyFont="1" applyFill="1" applyBorder="1" applyAlignment="1">
      <alignment horizontal="left" vertical="center"/>
    </xf>
    <xf numFmtId="0" fontId="39" fillId="30" borderId="0" xfId="0" applyFont="1" applyFill="1" applyBorder="1" applyAlignment="1">
      <alignment horizontal="center" vertical="center"/>
    </xf>
    <xf numFmtId="0" fontId="39" fillId="30" borderId="0" xfId="0" applyFont="1" applyFill="1" applyBorder="1" applyAlignment="1" applyProtection="1">
      <alignment horizontal="center" vertical="center"/>
      <protection locked="0"/>
    </xf>
    <xf numFmtId="0" fontId="39" fillId="30" borderId="0" xfId="0" applyFont="1" applyFill="1" applyBorder="1" applyAlignment="1" applyProtection="1">
      <alignment horizontal="left" vertical="center"/>
      <protection locked="0"/>
    </xf>
    <xf numFmtId="0" fontId="39" fillId="30" borderId="0" xfId="0" applyFont="1" applyFill="1" applyAlignment="1">
      <alignment vertical="center"/>
    </xf>
    <xf numFmtId="0" fontId="40" fillId="30" borderId="0" xfId="0" applyFont="1" applyFill="1" applyAlignment="1">
      <alignment vertical="center"/>
    </xf>
    <xf numFmtId="0" fontId="39" fillId="3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 applyBorder="1" applyAlignment="1">
      <alignment horizontal="left" vertical="center"/>
    </xf>
    <xf numFmtId="0" fontId="34" fillId="24" borderId="0" xfId="0" applyFont="1" applyFill="1"/>
    <xf numFmtId="0" fontId="36" fillId="24" borderId="0" xfId="0" applyFont="1" applyFill="1"/>
    <xf numFmtId="0" fontId="34" fillId="0" borderId="0" xfId="0" applyFont="1"/>
    <xf numFmtId="0" fontId="42" fillId="0" borderId="0" xfId="0" applyFont="1"/>
    <xf numFmtId="0" fontId="35" fillId="24" borderId="0" xfId="0" applyFont="1" applyFill="1" applyBorder="1"/>
    <xf numFmtId="0" fontId="34" fillId="24" borderId="0" xfId="0" applyFont="1" applyFill="1" applyBorder="1"/>
    <xf numFmtId="0" fontId="39" fillId="0" borderId="0" xfId="0" applyFont="1"/>
    <xf numFmtId="0" fontId="39" fillId="0" borderId="0" xfId="0" applyFont="1" applyFill="1"/>
    <xf numFmtId="0" fontId="39" fillId="0" borderId="0" xfId="0" applyFont="1" applyAlignment="1">
      <alignment vertical="center"/>
    </xf>
    <xf numFmtId="0" fontId="41" fillId="24" borderId="0" xfId="0" applyFont="1" applyFill="1" applyBorder="1"/>
    <xf numFmtId="0" fontId="41" fillId="0" borderId="0" xfId="0" applyFont="1" applyAlignment="1">
      <alignment horizontal="left"/>
    </xf>
    <xf numFmtId="0" fontId="39" fillId="31" borderId="1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/>
    </xf>
    <xf numFmtId="0" fontId="39" fillId="0" borderId="0" xfId="0" applyFont="1" applyFill="1" applyBorder="1"/>
    <xf numFmtId="0" fontId="42" fillId="0" borderId="0" xfId="0" applyFont="1" applyAlignment="1">
      <alignment horizontal="left"/>
    </xf>
    <xf numFmtId="0" fontId="36" fillId="24" borderId="0" xfId="107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4" fillId="0" borderId="0" xfId="0" applyFont="1"/>
    <xf numFmtId="0" fontId="25" fillId="0" borderId="0" xfId="0" applyFont="1"/>
    <xf numFmtId="0" fontId="45" fillId="26" borderId="0" xfId="0" applyFont="1" applyFill="1"/>
    <xf numFmtId="0" fontId="45" fillId="0" borderId="0" xfId="0" applyFont="1" applyFill="1"/>
    <xf numFmtId="0" fontId="38" fillId="0" borderId="12" xfId="0" applyFont="1" applyFill="1" applyBorder="1"/>
    <xf numFmtId="0" fontId="35" fillId="0" borderId="13" xfId="0" applyFont="1" applyFill="1" applyBorder="1"/>
    <xf numFmtId="0" fontId="39" fillId="0" borderId="14" xfId="0" applyFont="1" applyFill="1" applyBorder="1"/>
    <xf numFmtId="0" fontId="35" fillId="0" borderId="15" xfId="0" applyFont="1" applyFill="1" applyBorder="1"/>
    <xf numFmtId="0" fontId="35" fillId="0" borderId="0" xfId="0" applyFont="1" applyFill="1" applyBorder="1"/>
    <xf numFmtId="0" fontId="39" fillId="0" borderId="16" xfId="0" applyFont="1" applyFill="1" applyBorder="1"/>
    <xf numFmtId="0" fontId="38" fillId="0" borderId="0" xfId="0" applyFont="1" applyFill="1" applyBorder="1"/>
    <xf numFmtId="0" fontId="46" fillId="0" borderId="0" xfId="0" applyFont="1" applyFill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5" fillId="0" borderId="17" xfId="0" applyFont="1" applyFill="1" applyBorder="1"/>
    <xf numFmtId="0" fontId="47" fillId="0" borderId="18" xfId="0" applyFont="1" applyFill="1" applyBorder="1"/>
    <xf numFmtId="0" fontId="35" fillId="0" borderId="18" xfId="0" applyFont="1" applyFill="1" applyBorder="1"/>
    <xf numFmtId="0" fontId="39" fillId="0" borderId="19" xfId="0" applyFont="1" applyFill="1" applyBorder="1"/>
    <xf numFmtId="0" fontId="35" fillId="27" borderId="0" xfId="0" applyFont="1" applyFill="1"/>
    <xf numFmtId="0" fontId="35" fillId="28" borderId="0" xfId="0" applyFont="1" applyFill="1"/>
    <xf numFmtId="0" fontId="38" fillId="28" borderId="0" xfId="0" applyFont="1" applyFill="1" applyBorder="1"/>
    <xf numFmtId="0" fontId="35" fillId="28" borderId="0" xfId="0" applyFont="1" applyFill="1" applyBorder="1"/>
    <xf numFmtId="0" fontId="34" fillId="0" borderId="0" xfId="0" applyFont="1" applyFill="1"/>
    <xf numFmtId="0" fontId="38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5" xfId="0" applyFont="1" applyFill="1" applyBorder="1"/>
    <xf numFmtId="0" fontId="37" fillId="0" borderId="0" xfId="0" applyFont="1" applyAlignment="1">
      <alignment horizontal="center" vertical="center"/>
    </xf>
    <xf numFmtId="0" fontId="35" fillId="24" borderId="0" xfId="0" applyFont="1" applyFill="1" applyBorder="1" applyAlignment="1">
      <alignment vertical="center"/>
    </xf>
    <xf numFmtId="0" fontId="37" fillId="0" borderId="0" xfId="0" applyFont="1" applyAlignment="1">
      <alignment vertical="center"/>
    </xf>
    <xf numFmtId="0" fontId="48" fillId="0" borderId="0" xfId="0" applyFont="1" applyFill="1"/>
    <xf numFmtId="0" fontId="49" fillId="0" borderId="0" xfId="0" applyFont="1" applyFill="1"/>
    <xf numFmtId="0" fontId="48" fillId="0" borderId="0" xfId="0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4" fillId="0" borderId="0" xfId="106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2" fillId="0" borderId="0" xfId="0" applyFont="1"/>
    <xf numFmtId="0" fontId="53" fillId="0" borderId="0" xfId="0" applyFont="1" applyAlignment="1">
      <alignment horizontal="justify"/>
    </xf>
    <xf numFmtId="0" fontId="50" fillId="0" borderId="0" xfId="0" applyFont="1"/>
    <xf numFmtId="0" fontId="37" fillId="0" borderId="0" xfId="0" applyFont="1" applyAlignment="1">
      <alignment horizontal="center" vertical="center"/>
    </xf>
    <xf numFmtId="0" fontId="37" fillId="30" borderId="0" xfId="0" applyFont="1" applyFill="1" applyAlignment="1">
      <alignment horizontal="center" vertical="center"/>
    </xf>
    <xf numFmtId="0" fontId="36" fillId="30" borderId="0" xfId="0" applyFont="1" applyFill="1"/>
    <xf numFmtId="0" fontId="36" fillId="30" borderId="0" xfId="0" applyFont="1" applyFill="1" applyAlignment="1">
      <alignment horizontal="center"/>
    </xf>
    <xf numFmtId="0" fontId="54" fillId="30" borderId="0" xfId="0" applyFont="1" applyFill="1" applyAlignment="1">
      <alignment horizontal="center" vertical="center"/>
    </xf>
    <xf numFmtId="0" fontId="54" fillId="30" borderId="0" xfId="0" applyFont="1" applyFill="1" applyAlignment="1">
      <alignment vertical="center"/>
    </xf>
    <xf numFmtId="0" fontId="55" fillId="30" borderId="0" xfId="0" applyFont="1" applyFill="1"/>
    <xf numFmtId="0" fontId="36" fillId="30" borderId="0" xfId="0" applyFont="1" applyFill="1" applyAlignment="1">
      <alignment horizontal="left"/>
    </xf>
    <xf numFmtId="0" fontId="54" fillId="30" borderId="0" xfId="0" applyFont="1" applyFill="1"/>
    <xf numFmtId="0" fontId="36" fillId="30" borderId="0" xfId="0" applyFont="1" applyFill="1" applyBorder="1"/>
    <xf numFmtId="0" fontId="55" fillId="30" borderId="0" xfId="0" applyFont="1" applyFill="1" applyBorder="1"/>
    <xf numFmtId="0" fontId="36" fillId="0" borderId="20" xfId="104" applyFont="1" applyFill="1" applyBorder="1" applyAlignment="1">
      <alignment horizontal="left" vertical="center"/>
    </xf>
    <xf numFmtId="0" fontId="56" fillId="0" borderId="10" xfId="0" applyFont="1" applyFill="1" applyBorder="1" applyAlignment="1">
      <alignment horizontal="center" vertical="center"/>
    </xf>
    <xf numFmtId="0" fontId="5" fillId="0" borderId="0" xfId="0" applyFont="1" applyFill="1"/>
    <xf numFmtId="0" fontId="36" fillId="0" borderId="0" xfId="0" applyFont="1" applyFill="1" applyAlignment="1">
      <alignment vertical="center"/>
    </xf>
    <xf numFmtId="0" fontId="35" fillId="24" borderId="0" xfId="0" applyFont="1" applyFill="1" applyBorder="1" applyAlignment="1">
      <alignment vertical="center"/>
    </xf>
    <xf numFmtId="0" fontId="55" fillId="30" borderId="45" xfId="0" applyFont="1" applyFill="1" applyBorder="1"/>
    <xf numFmtId="0" fontId="36" fillId="30" borderId="45" xfId="0" applyFont="1" applyFill="1" applyBorder="1"/>
    <xf numFmtId="0" fontId="36" fillId="30" borderId="46" xfId="0" applyFont="1" applyFill="1" applyBorder="1"/>
    <xf numFmtId="0" fontId="55" fillId="30" borderId="48" xfId="0" applyFont="1" applyFill="1" applyBorder="1"/>
    <xf numFmtId="0" fontId="36" fillId="30" borderId="48" xfId="0" applyFont="1" applyFill="1" applyBorder="1"/>
    <xf numFmtId="0" fontId="36" fillId="30" borderId="49" xfId="0" applyFont="1" applyFill="1" applyBorder="1"/>
    <xf numFmtId="0" fontId="36" fillId="0" borderId="21" xfId="104" applyFont="1" applyFill="1" applyBorder="1" applyAlignment="1">
      <alignment horizontal="left" vertical="center" wrapText="1"/>
    </xf>
    <xf numFmtId="0" fontId="36" fillId="0" borderId="22" xfId="0" applyFont="1" applyBorder="1" applyAlignment="1">
      <alignment vertical="center"/>
    </xf>
    <xf numFmtId="0" fontId="36" fillId="0" borderId="23" xfId="0" applyFont="1" applyBorder="1" applyAlignment="1">
      <alignment vertical="center"/>
    </xf>
    <xf numFmtId="0" fontId="36" fillId="0" borderId="23" xfId="0" applyFont="1" applyFill="1" applyBorder="1" applyAlignment="1">
      <alignment vertical="center"/>
    </xf>
    <xf numFmtId="0" fontId="36" fillId="0" borderId="23" xfId="0" applyFont="1" applyBorder="1" applyAlignment="1">
      <alignment horizontal="center" vertical="center"/>
    </xf>
    <xf numFmtId="0" fontId="36" fillId="30" borderId="0" xfId="0" applyFont="1" applyFill="1" applyBorder="1" applyAlignment="1">
      <alignment vertical="center"/>
    </xf>
    <xf numFmtId="0" fontId="36" fillId="30" borderId="0" xfId="0" applyFont="1" applyFill="1" applyAlignment="1">
      <alignment vertical="center"/>
    </xf>
    <xf numFmtId="0" fontId="60" fillId="0" borderId="0" xfId="0" applyFont="1" applyFill="1" applyAlignment="1">
      <alignment vertical="center"/>
    </xf>
    <xf numFmtId="0" fontId="55" fillId="32" borderId="53" xfId="0" applyFont="1" applyFill="1" applyBorder="1" applyAlignment="1">
      <alignment horizontal="center" vertical="center" wrapText="1"/>
    </xf>
    <xf numFmtId="0" fontId="55" fillId="32" borderId="54" xfId="0" applyFont="1" applyFill="1" applyBorder="1" applyAlignment="1">
      <alignment horizontal="center" vertical="center" wrapText="1"/>
    </xf>
    <xf numFmtId="0" fontId="55" fillId="32" borderId="55" xfId="0" applyFont="1" applyFill="1" applyBorder="1" applyAlignment="1">
      <alignment horizontal="center" vertical="center" wrapText="1"/>
    </xf>
    <xf numFmtId="0" fontId="41" fillId="32" borderId="10" xfId="0" applyFont="1" applyFill="1" applyBorder="1" applyAlignment="1">
      <alignment horizontal="center" vertical="center"/>
    </xf>
    <xf numFmtId="0" fontId="35" fillId="30" borderId="0" xfId="0" applyFont="1" applyFill="1" applyAlignment="1">
      <alignment vertical="center"/>
    </xf>
    <xf numFmtId="0" fontId="35" fillId="28" borderId="0" xfId="0" applyFont="1" applyFill="1" applyAlignment="1">
      <alignment vertical="center"/>
    </xf>
    <xf numFmtId="0" fontId="61" fillId="28" borderId="0" xfId="0" applyFont="1" applyFill="1" applyAlignment="1">
      <alignment vertical="center"/>
    </xf>
    <xf numFmtId="0" fontId="35" fillId="28" borderId="0" xfId="0" applyFont="1" applyFill="1" applyBorder="1" applyAlignment="1">
      <alignment horizontal="left" vertical="center"/>
    </xf>
    <xf numFmtId="0" fontId="39" fillId="0" borderId="45" xfId="109" applyFont="1" applyBorder="1" applyAlignment="1">
      <alignment horizontal="center" vertical="center"/>
    </xf>
    <xf numFmtId="0" fontId="35" fillId="0" borderId="50" xfId="109" applyFont="1" applyBorder="1" applyAlignment="1">
      <alignment horizontal="center" vertical="center"/>
    </xf>
    <xf numFmtId="0" fontId="35" fillId="0" borderId="45" xfId="109" applyFont="1" applyBorder="1">
      <alignment vertical="center"/>
    </xf>
    <xf numFmtId="0" fontId="39" fillId="0" borderId="46" xfId="109" applyFont="1" applyBorder="1" applyAlignment="1">
      <alignment horizontal="center" vertical="center"/>
    </xf>
    <xf numFmtId="0" fontId="35" fillId="0" borderId="51" xfId="109" applyFont="1" applyBorder="1">
      <alignment vertical="center"/>
    </xf>
    <xf numFmtId="0" fontId="35" fillId="0" borderId="47" xfId="109" applyFont="1" applyBorder="1">
      <alignment vertical="center"/>
    </xf>
    <xf numFmtId="0" fontId="35" fillId="0" borderId="48" xfId="109" applyFont="1" applyBorder="1">
      <alignment vertical="center"/>
    </xf>
    <xf numFmtId="0" fontId="39" fillId="25" borderId="24" xfId="0" applyFont="1" applyFill="1" applyBorder="1" applyAlignment="1">
      <alignment horizontal="center" vertical="center"/>
    </xf>
    <xf numFmtId="0" fontId="39" fillId="25" borderId="25" xfId="0" applyFont="1" applyFill="1" applyBorder="1" applyAlignment="1">
      <alignment horizontal="center" vertical="center"/>
    </xf>
    <xf numFmtId="0" fontId="39" fillId="25" borderId="26" xfId="0" applyFont="1" applyFill="1" applyBorder="1" applyAlignment="1">
      <alignment horizontal="center" vertical="center"/>
    </xf>
    <xf numFmtId="0" fontId="39" fillId="25" borderId="10" xfId="0" applyFont="1" applyFill="1" applyBorder="1" applyAlignment="1">
      <alignment horizontal="center" vertical="center"/>
    </xf>
    <xf numFmtId="0" fontId="39" fillId="25" borderId="27" xfId="0" applyFont="1" applyFill="1" applyBorder="1" applyAlignment="1">
      <alignment horizontal="center" vertical="center"/>
    </xf>
    <xf numFmtId="0" fontId="39" fillId="25" borderId="28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9" fillId="0" borderId="0" xfId="0" applyFont="1" applyBorder="1"/>
    <xf numFmtId="0" fontId="62" fillId="0" borderId="0" xfId="0" applyFont="1" applyBorder="1" applyAlignment="1">
      <alignment horizontal="justify"/>
    </xf>
    <xf numFmtId="0" fontId="63" fillId="0" borderId="56" xfId="0" applyFont="1" applyBorder="1" applyAlignment="1">
      <alignment vertical="center"/>
    </xf>
    <xf numFmtId="0" fontId="39" fillId="0" borderId="57" xfId="0" applyFont="1" applyBorder="1"/>
    <xf numFmtId="0" fontId="62" fillId="0" borderId="57" xfId="0" applyFont="1" applyBorder="1" applyAlignment="1">
      <alignment horizontal="justify"/>
    </xf>
    <xf numFmtId="0" fontId="39" fillId="0" borderId="58" xfId="0" applyFont="1" applyBorder="1"/>
    <xf numFmtId="0" fontId="41" fillId="0" borderId="59" xfId="0" applyFont="1" applyBorder="1" applyAlignment="1">
      <alignment vertical="center"/>
    </xf>
    <xf numFmtId="0" fontId="39" fillId="0" borderId="60" xfId="0" applyFont="1" applyBorder="1"/>
    <xf numFmtId="0" fontId="39" fillId="0" borderId="59" xfId="0" applyFont="1" applyFill="1" applyBorder="1" applyAlignment="1">
      <alignment vertical="center"/>
    </xf>
    <xf numFmtId="0" fontId="39" fillId="30" borderId="59" xfId="0" applyFont="1" applyFill="1" applyBorder="1" applyAlignment="1">
      <alignment vertical="center"/>
    </xf>
    <xf numFmtId="0" fontId="41" fillId="30" borderId="59" xfId="0" applyFont="1" applyFill="1" applyBorder="1" applyAlignment="1">
      <alignment vertical="center"/>
    </xf>
    <xf numFmtId="0" fontId="39" fillId="0" borderId="59" xfId="0" applyFont="1" applyBorder="1" applyAlignment="1">
      <alignment vertical="center"/>
    </xf>
    <xf numFmtId="0" fontId="39" fillId="0" borderId="29" xfId="0" applyFont="1" applyFill="1" applyBorder="1" applyAlignment="1">
      <alignment vertical="center"/>
    </xf>
    <xf numFmtId="0" fontId="39" fillId="0" borderId="30" xfId="0" applyFont="1" applyFill="1" applyBorder="1" applyAlignment="1">
      <alignment vertical="center"/>
    </xf>
    <xf numFmtId="0" fontId="39" fillId="0" borderId="31" xfId="0" applyFont="1" applyFill="1" applyBorder="1" applyAlignment="1">
      <alignment vertical="center"/>
    </xf>
    <xf numFmtId="0" fontId="39" fillId="0" borderId="32" xfId="0" applyFont="1" applyFill="1" applyBorder="1"/>
    <xf numFmtId="0" fontId="39" fillId="0" borderId="32" xfId="0" applyFont="1" applyFill="1" applyBorder="1" applyAlignment="1">
      <alignment vertical="center"/>
    </xf>
    <xf numFmtId="0" fontId="39" fillId="0" borderId="33" xfId="0" applyFont="1" applyFill="1" applyBorder="1"/>
    <xf numFmtId="0" fontId="39" fillId="0" borderId="34" xfId="0" applyFont="1" applyFill="1" applyBorder="1" applyAlignment="1">
      <alignment vertical="center"/>
    </xf>
    <xf numFmtId="0" fontId="39" fillId="0" borderId="35" xfId="0" applyFont="1" applyFill="1" applyBorder="1"/>
    <xf numFmtId="0" fontId="39" fillId="0" borderId="35" xfId="0" applyFont="1" applyFill="1" applyBorder="1" applyAlignment="1">
      <alignment vertical="center"/>
    </xf>
    <xf numFmtId="0" fontId="39" fillId="0" borderId="36" xfId="0" applyFont="1" applyFill="1" applyBorder="1"/>
    <xf numFmtId="0" fontId="39" fillId="33" borderId="11" xfId="0" applyFont="1" applyFill="1" applyBorder="1" applyAlignment="1">
      <alignment horizontal="center" vertical="center" wrapText="1"/>
    </xf>
    <xf numFmtId="0" fontId="39" fillId="0" borderId="61" xfId="0" applyFont="1" applyBorder="1"/>
    <xf numFmtId="0" fontId="39" fillId="0" borderId="62" xfId="0" applyFont="1" applyBorder="1"/>
    <xf numFmtId="0" fontId="36" fillId="0" borderId="23" xfId="0" applyFont="1" applyBorder="1" applyAlignment="1">
      <alignment horizontal="left" vertical="center"/>
    </xf>
    <xf numFmtId="0" fontId="37" fillId="30" borderId="0" xfId="0" applyFont="1" applyFill="1" applyAlignment="1">
      <alignment horizontal="center" vertical="center"/>
    </xf>
    <xf numFmtId="0" fontId="55" fillId="0" borderId="20" xfId="104" quotePrefix="1" applyFont="1" applyFill="1" applyBorder="1" applyAlignment="1">
      <alignment horizontal="left" vertical="center"/>
    </xf>
    <xf numFmtId="0" fontId="57" fillId="0" borderId="22" xfId="0" applyFont="1" applyBorder="1" applyAlignment="1">
      <alignment horizontal="center" vertical="center"/>
    </xf>
    <xf numFmtId="0" fontId="57" fillId="0" borderId="22" xfId="0" applyFont="1" applyBorder="1" applyAlignment="1">
      <alignment vertical="center"/>
    </xf>
    <xf numFmtId="0" fontId="57" fillId="0" borderId="23" xfId="0" applyFont="1" applyBorder="1" applyAlignment="1">
      <alignment horizontal="center" vertical="center"/>
    </xf>
    <xf numFmtId="0" fontId="57" fillId="0" borderId="23" xfId="0" applyFont="1" applyBorder="1" applyAlignment="1">
      <alignment vertical="center"/>
    </xf>
    <xf numFmtId="0" fontId="57" fillId="0" borderId="23" xfId="0" applyFont="1" applyFill="1" applyBorder="1" applyAlignment="1">
      <alignment vertical="center"/>
    </xf>
    <xf numFmtId="0" fontId="29" fillId="25" borderId="0" xfId="0" applyFont="1" applyFill="1" applyAlignment="1">
      <alignment vertical="center"/>
    </xf>
    <xf numFmtId="0" fontId="28" fillId="29" borderId="10" xfId="0" applyFont="1" applyFill="1" applyBorder="1" applyAlignment="1">
      <alignment horizontal="left" vertical="center"/>
    </xf>
    <xf numFmtId="0" fontId="28" fillId="29" borderId="10" xfId="0" applyFont="1" applyFill="1" applyBorder="1" applyAlignment="1">
      <alignment vertical="center"/>
    </xf>
    <xf numFmtId="0" fontId="28" fillId="0" borderId="63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1" fillId="0" borderId="63" xfId="0" applyFont="1" applyBorder="1" applyAlignment="1">
      <alignment vertical="center"/>
    </xf>
    <xf numFmtId="0" fontId="28" fillId="0" borderId="3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65" fillId="0" borderId="0" xfId="0" applyFont="1" applyBorder="1" applyAlignment="1">
      <alignment horizontal="left" vertical="center"/>
    </xf>
    <xf numFmtId="0" fontId="67" fillId="0" borderId="45" xfId="0" applyFont="1" applyBorder="1" applyAlignment="1">
      <alignment horizontal="center" vertical="center"/>
    </xf>
    <xf numFmtId="0" fontId="35" fillId="0" borderId="45" xfId="0" applyFont="1" applyFill="1" applyBorder="1" applyAlignment="1" applyProtection="1">
      <alignment horizontal="center" vertical="center"/>
      <protection locked="0"/>
    </xf>
    <xf numFmtId="0" fontId="37" fillId="0" borderId="46" xfId="0" applyFont="1" applyBorder="1" applyAlignment="1">
      <alignment horizontal="center" vertical="center"/>
    </xf>
    <xf numFmtId="0" fontId="67" fillId="36" borderId="0" xfId="0" applyFont="1" applyFill="1" applyBorder="1" applyAlignment="1">
      <alignment horizontal="left" vertical="center"/>
    </xf>
    <xf numFmtId="0" fontId="35" fillId="36" borderId="0" xfId="0" applyFont="1" applyFill="1" applyBorder="1" applyAlignment="1" applyProtection="1">
      <alignment horizontal="center" vertical="center"/>
      <protection locked="0"/>
    </xf>
    <xf numFmtId="0" fontId="37" fillId="0" borderId="47" xfId="0" applyFont="1" applyBorder="1" applyAlignment="1">
      <alignment horizontal="center" vertical="center"/>
    </xf>
    <xf numFmtId="0" fontId="35" fillId="0" borderId="66" xfId="0" applyFont="1" applyBorder="1" applyAlignment="1">
      <alignment horizontal="center" vertical="center"/>
    </xf>
    <xf numFmtId="0" fontId="35" fillId="0" borderId="66" xfId="0" applyFont="1" applyFill="1" applyBorder="1" applyAlignment="1" applyProtection="1">
      <alignment horizontal="center" vertical="center"/>
      <protection locked="0"/>
    </xf>
    <xf numFmtId="0" fontId="37" fillId="0" borderId="67" xfId="0" applyFont="1" applyBorder="1" applyAlignment="1">
      <alignment horizontal="center" vertical="center"/>
    </xf>
    <xf numFmtId="0" fontId="36" fillId="32" borderId="64" xfId="108" applyFont="1" applyFill="1" applyBorder="1" applyAlignment="1">
      <alignment horizontal="center" vertical="center" wrapText="1"/>
    </xf>
    <xf numFmtId="0" fontId="36" fillId="0" borderId="64" xfId="109" applyFont="1" applyBorder="1" applyAlignment="1">
      <alignment horizontal="center" vertical="center"/>
    </xf>
    <xf numFmtId="14" fontId="36" fillId="0" borderId="64" xfId="109" applyNumberFormat="1" applyFont="1" applyBorder="1" applyAlignment="1">
      <alignment horizontal="center" vertical="center"/>
    </xf>
    <xf numFmtId="0" fontId="36" fillId="37" borderId="64" xfId="109" applyFont="1" applyFill="1" applyBorder="1" applyAlignment="1">
      <alignment horizontal="center" vertical="center"/>
    </xf>
    <xf numFmtId="0" fontId="36" fillId="30" borderId="64" xfId="109" applyFont="1" applyFill="1" applyBorder="1" applyAlignment="1">
      <alignment horizontal="center" vertical="center"/>
    </xf>
    <xf numFmtId="0" fontId="28" fillId="0" borderId="64" xfId="109" applyFont="1" applyBorder="1" applyAlignment="1">
      <alignment horizontal="center" vertical="center"/>
    </xf>
    <xf numFmtId="0" fontId="68" fillId="0" borderId="0" xfId="109" applyFont="1" applyBorder="1" applyAlignment="1">
      <alignment horizontal="left" vertical="center"/>
    </xf>
    <xf numFmtId="0" fontId="68" fillId="0" borderId="0" xfId="0" applyFont="1" applyBorder="1" applyAlignment="1">
      <alignment vertical="center"/>
    </xf>
    <xf numFmtId="0" fontId="36" fillId="38" borderId="64" xfId="109" applyFont="1" applyFill="1" applyBorder="1" applyAlignment="1">
      <alignment horizontal="center" vertical="center"/>
    </xf>
    <xf numFmtId="0" fontId="36" fillId="0" borderId="65" xfId="109" applyFont="1" applyBorder="1">
      <alignment vertical="center"/>
    </xf>
    <xf numFmtId="0" fontId="35" fillId="0" borderId="66" xfId="109" applyFont="1" applyBorder="1">
      <alignment vertical="center"/>
    </xf>
    <xf numFmtId="0" fontId="36" fillId="39" borderId="50" xfId="109" applyFont="1" applyFill="1" applyBorder="1">
      <alignment vertical="center"/>
    </xf>
    <xf numFmtId="0" fontId="35" fillId="39" borderId="45" xfId="109" applyFont="1" applyFill="1" applyBorder="1">
      <alignment vertical="center"/>
    </xf>
    <xf numFmtId="0" fontId="57" fillId="36" borderId="51" xfId="109" applyFont="1" applyFill="1" applyBorder="1">
      <alignment vertical="center"/>
    </xf>
    <xf numFmtId="0" fontId="35" fillId="36" borderId="0" xfId="109" applyFont="1" applyFill="1" applyBorder="1">
      <alignment vertical="center"/>
    </xf>
    <xf numFmtId="0" fontId="36" fillId="0" borderId="51" xfId="109" applyFont="1" applyBorder="1">
      <alignment vertical="center"/>
    </xf>
    <xf numFmtId="0" fontId="36" fillId="30" borderId="68" xfId="109" applyFont="1" applyFill="1" applyBorder="1" applyAlignment="1">
      <alignment horizontal="center" vertical="center" wrapText="1"/>
    </xf>
    <xf numFmtId="0" fontId="36" fillId="37" borderId="68" xfId="109" applyFont="1" applyFill="1" applyBorder="1" applyAlignment="1">
      <alignment horizontal="center" vertical="center"/>
    </xf>
    <xf numFmtId="0" fontId="35" fillId="30" borderId="0" xfId="109" applyFont="1" applyFill="1">
      <alignment vertical="center"/>
    </xf>
    <xf numFmtId="0" fontId="36" fillId="0" borderId="52" xfId="109" applyFont="1" applyBorder="1">
      <alignment vertical="center"/>
    </xf>
    <xf numFmtId="0" fontId="65" fillId="30" borderId="0" xfId="0" applyFont="1" applyFill="1" applyAlignment="1">
      <alignment vertical="center"/>
    </xf>
    <xf numFmtId="0" fontId="36" fillId="32" borderId="64" xfId="0" applyFont="1" applyFill="1" applyBorder="1" applyAlignment="1">
      <alignment horizontal="center" vertical="center"/>
    </xf>
    <xf numFmtId="0" fontId="36" fillId="32" borderId="64" xfId="0" applyFont="1" applyFill="1" applyBorder="1" applyAlignment="1">
      <alignment horizontal="center" vertical="center" wrapText="1"/>
    </xf>
    <xf numFmtId="0" fontId="36" fillId="30" borderId="64" xfId="0" applyFont="1" applyFill="1" applyBorder="1" applyAlignment="1">
      <alignment horizontal="center" vertical="center"/>
    </xf>
    <xf numFmtId="176" fontId="36" fillId="35" borderId="64" xfId="0" applyNumberFormat="1" applyFont="1" applyFill="1" applyBorder="1" applyAlignment="1" applyProtection="1">
      <alignment horizontal="center" vertical="center"/>
      <protection locked="0"/>
    </xf>
    <xf numFmtId="0" fontId="58" fillId="30" borderId="0" xfId="0" applyFont="1" applyFill="1" applyBorder="1" applyAlignment="1">
      <alignment horizontal="left" vertical="center"/>
    </xf>
    <xf numFmtId="0" fontId="69" fillId="30" borderId="0" xfId="0" applyFont="1" applyFill="1" applyAlignment="1">
      <alignment horizontal="center"/>
    </xf>
    <xf numFmtId="0" fontId="55" fillId="24" borderId="64" xfId="0" applyFont="1" applyFill="1" applyBorder="1" applyAlignment="1">
      <alignment horizontal="center" vertical="center"/>
    </xf>
    <xf numFmtId="0" fontId="36" fillId="24" borderId="64" xfId="0" applyFont="1" applyFill="1" applyBorder="1"/>
    <xf numFmtId="0" fontId="36" fillId="0" borderId="0" xfId="0" applyFont="1"/>
    <xf numFmtId="0" fontId="37" fillId="0" borderId="69" xfId="0" applyFont="1" applyBorder="1" applyAlignment="1">
      <alignment horizontal="center" vertical="center"/>
    </xf>
    <xf numFmtId="0" fontId="34" fillId="0" borderId="70" xfId="0" applyFont="1" applyBorder="1" applyAlignment="1"/>
    <xf numFmtId="0" fontId="37" fillId="0" borderId="70" xfId="0" applyFont="1" applyBorder="1" applyAlignment="1"/>
    <xf numFmtId="0" fontId="37" fillId="0" borderId="70" xfId="0" applyFont="1" applyBorder="1" applyAlignment="1">
      <alignment horizontal="center" vertical="center"/>
    </xf>
    <xf numFmtId="0" fontId="37" fillId="0" borderId="71" xfId="0" applyFont="1" applyBorder="1" applyAlignment="1">
      <alignment horizontal="center" vertical="center"/>
    </xf>
    <xf numFmtId="0" fontId="39" fillId="31" borderId="11" xfId="0" applyFont="1" applyFill="1" applyBorder="1" applyAlignment="1">
      <alignment horizontal="center" vertical="center"/>
    </xf>
    <xf numFmtId="0" fontId="36" fillId="30" borderId="74" xfId="109" applyFont="1" applyFill="1" applyBorder="1" applyAlignment="1">
      <alignment horizontal="center" vertical="center"/>
    </xf>
    <xf numFmtId="0" fontId="46" fillId="30" borderId="75" xfId="0" applyFont="1" applyFill="1" applyBorder="1" applyAlignment="1">
      <alignment vertical="center"/>
    </xf>
    <xf numFmtId="0" fontId="39" fillId="0" borderId="41" xfId="0" applyFont="1" applyFill="1" applyBorder="1" applyAlignment="1">
      <alignment vertical="center"/>
    </xf>
    <xf numFmtId="0" fontId="39" fillId="0" borderId="42" xfId="0" applyFont="1" applyFill="1" applyBorder="1" applyAlignment="1">
      <alignment vertical="center"/>
    </xf>
    <xf numFmtId="0" fontId="39" fillId="0" borderId="43" xfId="0" applyFont="1" applyFill="1" applyBorder="1"/>
    <xf numFmtId="0" fontId="39" fillId="0" borderId="43" xfId="0" applyFont="1" applyFill="1" applyBorder="1" applyAlignment="1">
      <alignment vertical="center"/>
    </xf>
    <xf numFmtId="0" fontId="39" fillId="0" borderId="44" xfId="0" applyFont="1" applyFill="1" applyBorder="1"/>
    <xf numFmtId="0" fontId="36" fillId="32" borderId="64" xfId="0" applyFont="1" applyFill="1" applyBorder="1" applyAlignment="1">
      <alignment horizontal="center" vertical="center" wrapText="1"/>
    </xf>
    <xf numFmtId="14" fontId="36" fillId="30" borderId="64" xfId="0" applyNumberFormat="1" applyFont="1" applyFill="1" applyBorder="1" applyAlignment="1">
      <alignment horizontal="center" vertical="center"/>
    </xf>
    <xf numFmtId="0" fontId="36" fillId="40" borderId="64" xfId="0" applyNumberFormat="1" applyFont="1" applyFill="1" applyBorder="1" applyAlignment="1" applyProtection="1">
      <alignment horizontal="center" vertical="center"/>
      <protection locked="0"/>
    </xf>
    <xf numFmtId="0" fontId="36" fillId="30" borderId="65" xfId="0" applyFont="1" applyFill="1" applyBorder="1" applyAlignment="1">
      <alignment horizontal="center" vertical="center"/>
    </xf>
    <xf numFmtId="0" fontId="36" fillId="32" borderId="72" xfId="0" applyFont="1" applyFill="1" applyBorder="1" applyAlignment="1">
      <alignment horizontal="center" vertical="center" wrapText="1"/>
    </xf>
    <xf numFmtId="0" fontId="36" fillId="35" borderId="73" xfId="0" applyNumberFormat="1" applyFont="1" applyFill="1" applyBorder="1" applyAlignment="1" applyProtection="1">
      <alignment horizontal="center" vertical="center"/>
      <protection locked="0"/>
    </xf>
    <xf numFmtId="0" fontId="36" fillId="40" borderId="76" xfId="0" applyNumberFormat="1" applyFont="1" applyFill="1" applyBorder="1" applyAlignment="1" applyProtection="1">
      <alignment horizontal="center" vertical="center"/>
      <protection locked="0"/>
    </xf>
    <xf numFmtId="0" fontId="36" fillId="40" borderId="77" xfId="0" applyNumberFormat="1" applyFont="1" applyFill="1" applyBorder="1" applyAlignment="1" applyProtection="1">
      <alignment horizontal="center" vertical="center"/>
      <protection locked="0"/>
    </xf>
    <xf numFmtId="0" fontId="36" fillId="40" borderId="78" xfId="0" applyFont="1" applyFill="1" applyBorder="1" applyAlignment="1" applyProtection="1">
      <alignment horizontal="center" vertical="center"/>
      <protection locked="0"/>
    </xf>
    <xf numFmtId="0" fontId="36" fillId="40" borderId="79" xfId="0" applyNumberFormat="1" applyFont="1" applyFill="1" applyBorder="1" applyAlignment="1" applyProtection="1">
      <alignment horizontal="center" vertical="center"/>
      <protection locked="0"/>
    </xf>
    <xf numFmtId="0" fontId="36" fillId="40" borderId="80" xfId="0" applyFont="1" applyFill="1" applyBorder="1" applyAlignment="1" applyProtection="1">
      <alignment horizontal="center" vertical="center"/>
      <protection locked="0"/>
    </xf>
    <xf numFmtId="0" fontId="36" fillId="40" borderId="81" xfId="0" applyNumberFormat="1" applyFont="1" applyFill="1" applyBorder="1" applyAlignment="1" applyProtection="1">
      <alignment horizontal="center" vertical="center"/>
      <protection locked="0"/>
    </xf>
    <xf numFmtId="0" fontId="36" fillId="40" borderId="82" xfId="0" applyNumberFormat="1" applyFont="1" applyFill="1" applyBorder="1" applyAlignment="1" applyProtection="1">
      <alignment horizontal="center" vertical="center"/>
      <protection locked="0"/>
    </xf>
    <xf numFmtId="0" fontId="36" fillId="40" borderId="83" xfId="0" applyFont="1" applyFill="1" applyBorder="1" applyAlignment="1" applyProtection="1">
      <alignment horizontal="center" vertical="center"/>
      <protection locked="0"/>
    </xf>
    <xf numFmtId="0" fontId="36" fillId="35" borderId="73" xfId="0" applyFont="1" applyFill="1" applyBorder="1" applyAlignment="1" applyProtection="1">
      <alignment horizontal="center" vertical="center"/>
      <protection locked="0"/>
    </xf>
    <xf numFmtId="0" fontId="36" fillId="35" borderId="64" xfId="0" applyFont="1" applyFill="1" applyBorder="1" applyAlignment="1" applyProtection="1">
      <alignment horizontal="center" vertical="center"/>
      <protection locked="0"/>
    </xf>
    <xf numFmtId="0" fontId="36" fillId="35" borderId="67" xfId="0" applyFont="1" applyFill="1" applyBorder="1" applyAlignment="1" applyProtection="1">
      <alignment horizontal="center" vertical="center"/>
      <protection locked="0"/>
    </xf>
    <xf numFmtId="0" fontId="39" fillId="25" borderId="84" xfId="0" applyFont="1" applyFill="1" applyBorder="1" applyAlignment="1">
      <alignment horizontal="center" vertical="center"/>
    </xf>
    <xf numFmtId="0" fontId="39" fillId="25" borderId="40" xfId="0" applyFont="1" applyFill="1" applyBorder="1" applyAlignment="1">
      <alignment horizontal="center" vertical="center"/>
    </xf>
    <xf numFmtId="0" fontId="39" fillId="25" borderId="25" xfId="0" applyFont="1" applyFill="1" applyBorder="1" applyAlignment="1">
      <alignment horizontal="left" vertical="center"/>
    </xf>
    <xf numFmtId="0" fontId="39" fillId="25" borderId="40" xfId="0" applyFont="1" applyFill="1" applyBorder="1" applyAlignment="1">
      <alignment horizontal="left" vertical="center"/>
    </xf>
    <xf numFmtId="11" fontId="34" fillId="0" borderId="0" xfId="0" quotePrefix="1" applyNumberFormat="1" applyFont="1"/>
    <xf numFmtId="0" fontId="36" fillId="30" borderId="65" xfId="0" applyFont="1" applyFill="1" applyBorder="1" applyAlignment="1">
      <alignment horizontal="center" vertical="center"/>
    </xf>
    <xf numFmtId="14" fontId="39" fillId="25" borderId="25" xfId="0" applyNumberFormat="1" applyFont="1" applyFill="1" applyBorder="1" applyAlignment="1">
      <alignment horizontal="center" vertical="center"/>
    </xf>
    <xf numFmtId="14" fontId="39" fillId="25" borderId="40" xfId="0" applyNumberFormat="1" applyFont="1" applyFill="1" applyBorder="1" applyAlignment="1">
      <alignment horizontal="center" vertical="center"/>
    </xf>
    <xf numFmtId="41" fontId="39" fillId="25" borderId="25" xfId="110" applyFont="1" applyFill="1" applyBorder="1" applyAlignment="1">
      <alignment horizontal="center" vertical="center"/>
    </xf>
    <xf numFmtId="41" fontId="39" fillId="25" borderId="40" xfId="110" applyFont="1" applyFill="1" applyBorder="1" applyAlignment="1">
      <alignment horizontal="center" vertical="center"/>
    </xf>
    <xf numFmtId="0" fontId="36" fillId="30" borderId="47" xfId="0" applyFont="1" applyFill="1" applyBorder="1"/>
    <xf numFmtId="0" fontId="36" fillId="38" borderId="64" xfId="109" applyFont="1" applyFill="1" applyBorder="1" applyAlignment="1">
      <alignment horizontal="center" vertical="center"/>
    </xf>
    <xf numFmtId="0" fontId="37" fillId="30" borderId="0" xfId="0" applyFont="1" applyFill="1" applyAlignment="1">
      <alignment horizontal="center" vertical="center"/>
    </xf>
    <xf numFmtId="0" fontId="36" fillId="37" borderId="74" xfId="109" applyFont="1" applyFill="1" applyBorder="1" applyAlignment="1">
      <alignment horizontal="center" vertical="center"/>
    </xf>
    <xf numFmtId="0" fontId="35" fillId="0" borderId="85" xfId="109" applyFont="1" applyBorder="1">
      <alignment vertical="center"/>
    </xf>
    <xf numFmtId="0" fontId="35" fillId="0" borderId="18" xfId="109" applyFont="1" applyBorder="1">
      <alignment vertical="center"/>
    </xf>
    <xf numFmtId="0" fontId="35" fillId="0" borderId="86" xfId="109" applyFont="1" applyBorder="1">
      <alignment vertical="center"/>
    </xf>
    <xf numFmtId="0" fontId="70" fillId="0" borderId="0" xfId="109" applyFont="1" applyBorder="1" applyAlignment="1">
      <alignment horizontal="left" vertical="center"/>
    </xf>
    <xf numFmtId="0" fontId="70" fillId="30" borderId="0" xfId="0" applyFont="1" applyFill="1"/>
    <xf numFmtId="0" fontId="70" fillId="40" borderId="10" xfId="0" applyFont="1" applyFill="1" applyBorder="1" applyAlignment="1">
      <alignment vertical="center"/>
    </xf>
    <xf numFmtId="0" fontId="64" fillId="0" borderId="0" xfId="0" applyFont="1" applyFill="1" applyAlignment="1">
      <alignment horizontal="left"/>
    </xf>
    <xf numFmtId="0" fontId="0" fillId="30" borderId="0" xfId="0" applyFill="1"/>
    <xf numFmtId="0" fontId="65" fillId="30" borderId="0" xfId="0" applyFont="1" applyFill="1" applyBorder="1" applyAlignment="1">
      <alignment horizontal="left" vertical="center"/>
    </xf>
    <xf numFmtId="0" fontId="35" fillId="30" borderId="0" xfId="0" applyFont="1" applyFill="1" applyBorder="1" applyAlignment="1">
      <alignment horizontal="center" vertical="center"/>
    </xf>
    <xf numFmtId="0" fontId="38" fillId="30" borderId="0" xfId="0" applyFont="1" applyFill="1" applyBorder="1" applyAlignment="1">
      <alignment horizontal="left" vertical="center"/>
    </xf>
    <xf numFmtId="0" fontId="66" fillId="30" borderId="0" xfId="0" applyFont="1" applyFill="1" applyBorder="1" applyAlignment="1">
      <alignment horizontal="left" vertical="center"/>
    </xf>
    <xf numFmtId="14" fontId="36" fillId="30" borderId="64" xfId="109" applyNumberFormat="1" applyFont="1" applyFill="1" applyBorder="1" applyAlignment="1">
      <alignment horizontal="center" vertical="center"/>
    </xf>
    <xf numFmtId="0" fontId="71" fillId="38" borderId="10" xfId="0" applyFont="1" applyFill="1" applyBorder="1" applyAlignment="1">
      <alignment horizontal="center" vertical="center"/>
    </xf>
    <xf numFmtId="0" fontId="75" fillId="0" borderId="0" xfId="0" applyFont="1"/>
    <xf numFmtId="0" fontId="73" fillId="0" borderId="87" xfId="0" applyNumberFormat="1" applyFont="1" applyBorder="1" applyAlignment="1">
      <alignment horizontal="center" vertical="center"/>
    </xf>
    <xf numFmtId="0" fontId="73" fillId="0" borderId="88" xfId="0" applyFont="1" applyBorder="1" applyAlignment="1">
      <alignment vertical="center"/>
    </xf>
    <xf numFmtId="0" fontId="73" fillId="0" borderId="89" xfId="0" applyNumberFormat="1" applyFont="1" applyBorder="1" applyAlignment="1">
      <alignment horizontal="center" vertical="center"/>
    </xf>
    <xf numFmtId="0" fontId="73" fillId="0" borderId="90" xfId="0" applyFont="1" applyBorder="1" applyAlignment="1">
      <alignment vertical="center"/>
    </xf>
    <xf numFmtId="0" fontId="74" fillId="0" borderId="89" xfId="0" quotePrefix="1" applyNumberFormat="1" applyFont="1" applyBorder="1" applyAlignment="1">
      <alignment horizontal="center" vertical="center"/>
    </xf>
    <xf numFmtId="0" fontId="73" fillId="0" borderId="91" xfId="0" applyNumberFormat="1" applyFont="1" applyBorder="1" applyAlignment="1">
      <alignment horizontal="center" vertical="center"/>
    </xf>
    <xf numFmtId="0" fontId="73" fillId="0" borderId="92" xfId="0" applyFont="1" applyBorder="1" applyAlignment="1">
      <alignment vertical="center"/>
    </xf>
    <xf numFmtId="0" fontId="73" fillId="0" borderId="11" xfId="0" applyFont="1" applyBorder="1" applyAlignment="1">
      <alignment vertical="center"/>
    </xf>
    <xf numFmtId="0" fontId="73" fillId="0" borderId="39" xfId="0" applyFont="1" applyBorder="1" applyAlignment="1">
      <alignment vertical="center"/>
    </xf>
    <xf numFmtId="0" fontId="73" fillId="0" borderId="40" xfId="0" applyFont="1" applyBorder="1" applyAlignment="1">
      <alignment vertical="center"/>
    </xf>
    <xf numFmtId="0" fontId="73" fillId="0" borderId="87" xfId="0" applyFont="1" applyBorder="1" applyAlignment="1">
      <alignment vertical="center"/>
    </xf>
    <xf numFmtId="0" fontId="73" fillId="0" borderId="89" xfId="0" applyFont="1" applyBorder="1" applyAlignment="1">
      <alignment vertical="center"/>
    </xf>
    <xf numFmtId="0" fontId="73" fillId="0" borderId="91" xfId="0" applyFont="1" applyBorder="1" applyAlignment="1">
      <alignment vertical="center"/>
    </xf>
    <xf numFmtId="0" fontId="76" fillId="0" borderId="0" xfId="109" applyFont="1" applyBorder="1" applyAlignment="1">
      <alignment horizontal="left" vertical="center"/>
    </xf>
    <xf numFmtId="0" fontId="70" fillId="30" borderId="0" xfId="109" applyFont="1" applyFill="1" applyBorder="1" applyAlignment="1">
      <alignment horizontal="left" vertical="center"/>
    </xf>
    <xf numFmtId="41" fontId="36" fillId="30" borderId="64" xfId="110" applyFont="1" applyFill="1" applyBorder="1" applyAlignment="1">
      <alignment horizontal="center" vertical="center"/>
    </xf>
    <xf numFmtId="0" fontId="36" fillId="37" borderId="65" xfId="109" applyFont="1" applyFill="1" applyBorder="1" applyAlignment="1">
      <alignment horizontal="center" vertical="center"/>
    </xf>
    <xf numFmtId="0" fontId="36" fillId="32" borderId="67" xfId="108" applyFont="1" applyFill="1" applyBorder="1" applyAlignment="1">
      <alignment horizontal="center" vertical="center"/>
    </xf>
    <xf numFmtId="41" fontId="36" fillId="30" borderId="67" xfId="110" applyFont="1" applyFill="1" applyBorder="1" applyAlignment="1">
      <alignment horizontal="center" vertical="center"/>
    </xf>
    <xf numFmtId="0" fontId="36" fillId="32" borderId="93" xfId="108" applyFont="1" applyFill="1" applyBorder="1" applyAlignment="1">
      <alignment horizontal="center" vertical="center"/>
    </xf>
    <xf numFmtId="41" fontId="36" fillId="34" borderId="94" xfId="110" applyFont="1" applyFill="1" applyBorder="1" applyAlignment="1">
      <alignment horizontal="center" vertical="center"/>
    </xf>
    <xf numFmtId="41" fontId="36" fillId="34" borderId="95" xfId="110" applyFont="1" applyFill="1" applyBorder="1" applyAlignment="1">
      <alignment horizontal="center" vertical="center"/>
    </xf>
    <xf numFmtId="0" fontId="36" fillId="32" borderId="65" xfId="108" applyFont="1" applyFill="1" applyBorder="1" applyAlignment="1">
      <alignment horizontal="center" vertical="center" wrapText="1"/>
    </xf>
    <xf numFmtId="41" fontId="36" fillId="30" borderId="65" xfId="110" applyFont="1" applyFill="1" applyBorder="1" applyAlignment="1">
      <alignment horizontal="center" vertical="center"/>
    </xf>
    <xf numFmtId="0" fontId="79" fillId="0" borderId="0" xfId="0" applyFont="1" applyAlignment="1">
      <alignment horizontal="left" vertical="center"/>
    </xf>
    <xf numFmtId="0" fontId="80" fillId="0" borderId="10" xfId="111" applyBorder="1" applyAlignment="1">
      <alignment horizontal="center" vertical="center"/>
    </xf>
    <xf numFmtId="0" fontId="36" fillId="30" borderId="96" xfId="109" applyFont="1" applyFill="1" applyBorder="1" applyAlignment="1">
      <alignment horizontal="center" vertical="center"/>
    </xf>
    <xf numFmtId="0" fontId="36" fillId="37" borderId="96" xfId="109" applyFont="1" applyFill="1" applyBorder="1" applyAlignment="1">
      <alignment horizontal="center" vertical="center"/>
    </xf>
    <xf numFmtId="0" fontId="79" fillId="30" borderId="0" xfId="0" applyFont="1" applyFill="1" applyAlignment="1">
      <alignment horizontal="left" vertical="center"/>
    </xf>
    <xf numFmtId="0" fontId="50" fillId="30" borderId="0" xfId="0" applyFont="1" applyFill="1" applyAlignment="1">
      <alignment horizontal="center" vertical="center"/>
    </xf>
    <xf numFmtId="0" fontId="50" fillId="30" borderId="0" xfId="0" applyFont="1" applyFill="1" applyAlignment="1" applyProtection="1">
      <alignment horizontal="center" vertical="center"/>
      <protection locked="0"/>
    </xf>
    <xf numFmtId="0" fontId="36" fillId="32" borderId="66" xfId="108" applyFont="1" applyFill="1" applyBorder="1" applyAlignment="1">
      <alignment horizontal="center" vertical="center"/>
    </xf>
    <xf numFmtId="41" fontId="36" fillId="30" borderId="66" xfId="110" applyFont="1" applyFill="1" applyBorder="1" applyAlignment="1">
      <alignment horizontal="center" vertical="center"/>
    </xf>
    <xf numFmtId="0" fontId="70" fillId="25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vertical="center"/>
    </xf>
    <xf numFmtId="0" fontId="64" fillId="0" borderId="10" xfId="106" applyFont="1" applyBorder="1" applyAlignment="1">
      <alignment vertical="center"/>
    </xf>
    <xf numFmtId="0" fontId="81" fillId="27" borderId="0" xfId="0" applyFont="1" applyFill="1" applyAlignment="1">
      <alignment vertical="center"/>
    </xf>
    <xf numFmtId="0" fontId="81" fillId="0" borderId="0" xfId="0" applyFont="1"/>
    <xf numFmtId="0" fontId="84" fillId="0" borderId="0" xfId="0" applyFont="1" applyBorder="1" applyAlignment="1">
      <alignment horizontal="left" vertical="center"/>
    </xf>
    <xf numFmtId="0" fontId="35" fillId="32" borderId="72" xfId="107" applyFont="1" applyFill="1" applyBorder="1" applyAlignment="1">
      <alignment horizontal="center" vertical="center"/>
    </xf>
    <xf numFmtId="0" fontId="35" fillId="32" borderId="72" xfId="107" applyFont="1" applyFill="1" applyBorder="1" applyAlignment="1">
      <alignment horizontal="center" vertical="center" wrapText="1"/>
    </xf>
    <xf numFmtId="0" fontId="38" fillId="0" borderId="64" xfId="107" applyFont="1" applyBorder="1" applyAlignment="1">
      <alignment horizontal="center" vertical="center"/>
    </xf>
    <xf numFmtId="0" fontId="35" fillId="0" borderId="0" xfId="107" applyFont="1" applyAlignment="1">
      <alignment horizontal="left" vertical="center"/>
    </xf>
    <xf numFmtId="0" fontId="38" fillId="0" borderId="0" xfId="107" applyFont="1" applyAlignment="1">
      <alignment horizontal="left" vertical="center"/>
    </xf>
    <xf numFmtId="0" fontId="81" fillId="0" borderId="0" xfId="107" applyFont="1" applyAlignment="1">
      <alignment horizontal="left" vertical="center"/>
    </xf>
    <xf numFmtId="177" fontId="75" fillId="34" borderId="64" xfId="110" applyNumberFormat="1" applyFont="1" applyFill="1" applyBorder="1" applyAlignment="1">
      <alignment horizontal="center" vertical="center"/>
    </xf>
    <xf numFmtId="177" fontId="42" fillId="35" borderId="64" xfId="110" applyNumberFormat="1" applyFont="1" applyFill="1" applyBorder="1" applyAlignment="1">
      <alignment horizontal="center" vertical="center"/>
    </xf>
    <xf numFmtId="0" fontId="85" fillId="0" borderId="0" xfId="0" applyFont="1" applyBorder="1" applyAlignment="1">
      <alignment horizontal="left" vertical="center"/>
    </xf>
    <xf numFmtId="0" fontId="41" fillId="0" borderId="50" xfId="0" applyFont="1" applyBorder="1" applyAlignment="1">
      <alignment horizontal="left" vertical="center"/>
    </xf>
    <xf numFmtId="0" fontId="41" fillId="0" borderId="51" xfId="0" applyFont="1" applyBorder="1" applyAlignment="1">
      <alignment horizontal="left" vertical="center"/>
    </xf>
    <xf numFmtId="0" fontId="39" fillId="0" borderId="51" xfId="0" applyFont="1" applyBorder="1" applyAlignment="1">
      <alignment horizontal="left" vertical="center"/>
    </xf>
    <xf numFmtId="0" fontId="39" fillId="36" borderId="0" xfId="0" quotePrefix="1" applyFont="1" applyFill="1" applyBorder="1" applyAlignment="1">
      <alignment horizontal="left" vertical="center"/>
    </xf>
    <xf numFmtId="0" fontId="39" fillId="36" borderId="0" xfId="0" applyFont="1" applyFill="1" applyBorder="1" applyAlignment="1">
      <alignment horizontal="left" vertical="center"/>
    </xf>
    <xf numFmtId="0" fontId="39" fillId="0" borderId="65" xfId="0" applyFont="1" applyBorder="1" applyAlignment="1">
      <alignment horizontal="left" vertical="center"/>
    </xf>
    <xf numFmtId="0" fontId="59" fillId="24" borderId="64" xfId="0" applyFont="1" applyFill="1" applyBorder="1" applyAlignment="1">
      <alignment horizontal="center" vertical="center"/>
    </xf>
    <xf numFmtId="0" fontId="35" fillId="24" borderId="0" xfId="0" applyFont="1" applyFill="1" applyAlignment="1">
      <alignment vertical="center"/>
    </xf>
    <xf numFmtId="0" fontId="35" fillId="32" borderId="64" xfId="0" applyFont="1" applyFill="1" applyBorder="1" applyAlignment="1">
      <alignment horizontal="center" vertical="center"/>
    </xf>
    <xf numFmtId="0" fontId="35" fillId="32" borderId="64" xfId="0" applyFont="1" applyFill="1" applyBorder="1" applyAlignment="1">
      <alignment horizontal="center" vertical="center" wrapText="1"/>
    </xf>
    <xf numFmtId="0" fontId="35" fillId="38" borderId="64" xfId="0" applyFont="1" applyFill="1" applyBorder="1" applyAlignment="1">
      <alignment horizontal="center" vertical="center"/>
    </xf>
    <xf numFmtId="0" fontId="35" fillId="24" borderId="64" xfId="0" applyFont="1" applyFill="1" applyBorder="1" applyAlignment="1">
      <alignment horizontal="center" vertical="center"/>
    </xf>
    <xf numFmtId="0" fontId="87" fillId="30" borderId="0" xfId="0" applyFont="1" applyFill="1" applyAlignment="1">
      <alignment horizontal="left" vertical="center"/>
    </xf>
    <xf numFmtId="0" fontId="38" fillId="30" borderId="50" xfId="0" applyFont="1" applyFill="1" applyBorder="1" applyAlignment="1">
      <alignment horizontal="left" vertical="center"/>
    </xf>
    <xf numFmtId="0" fontId="35" fillId="30" borderId="51" xfId="0" applyFont="1" applyFill="1" applyBorder="1" applyAlignment="1">
      <alignment horizontal="left" vertical="center"/>
    </xf>
    <xf numFmtId="0" fontId="38" fillId="30" borderId="51" xfId="0" applyFont="1" applyFill="1" applyBorder="1" applyAlignment="1">
      <alignment horizontal="left" vertical="center"/>
    </xf>
    <xf numFmtId="0" fontId="88" fillId="30" borderId="51" xfId="0" applyFont="1" applyFill="1" applyBorder="1" applyAlignment="1">
      <alignment horizontal="left" vertical="center"/>
    </xf>
    <xf numFmtId="0" fontId="81" fillId="30" borderId="51" xfId="0" applyFont="1" applyFill="1" applyBorder="1" applyAlignment="1">
      <alignment vertical="center"/>
    </xf>
    <xf numFmtId="0" fontId="35" fillId="30" borderId="51" xfId="0" applyFont="1" applyFill="1" applyBorder="1" applyAlignment="1">
      <alignment vertical="center"/>
    </xf>
    <xf numFmtId="0" fontId="35" fillId="30" borderId="52" xfId="0" applyFont="1" applyFill="1" applyBorder="1" applyAlignment="1">
      <alignment vertical="center"/>
    </xf>
    <xf numFmtId="0" fontId="87" fillId="30" borderId="0" xfId="0" applyFont="1" applyFill="1" applyAlignment="1">
      <alignment horizontal="left"/>
    </xf>
    <xf numFmtId="0" fontId="38" fillId="30" borderId="0" xfId="0" applyFont="1" applyFill="1" applyAlignment="1">
      <alignment horizontal="left" vertical="center"/>
    </xf>
    <xf numFmtId="0" fontId="81" fillId="30" borderId="0" xfId="0" applyFont="1" applyFill="1" applyBorder="1" applyAlignment="1">
      <alignment horizontal="left" vertical="center"/>
    </xf>
    <xf numFmtId="0" fontId="35" fillId="30" borderId="0" xfId="0" applyFont="1" applyFill="1" applyBorder="1" applyAlignment="1">
      <alignment horizontal="left" vertical="center"/>
    </xf>
    <xf numFmtId="0" fontId="35" fillId="30" borderId="0" xfId="0" applyFont="1" applyFill="1" applyBorder="1" applyAlignment="1">
      <alignment vertical="center"/>
    </xf>
    <xf numFmtId="0" fontId="38" fillId="30" borderId="0" xfId="0" applyFont="1" applyFill="1" applyAlignment="1">
      <alignment vertical="center"/>
    </xf>
    <xf numFmtId="0" fontId="50" fillId="25" borderId="0" xfId="0" applyFont="1" applyFill="1" applyAlignment="1" applyProtection="1">
      <alignment horizontal="center" vertical="center"/>
      <protection locked="0"/>
    </xf>
    <xf numFmtId="0" fontId="50" fillId="25" borderId="0" xfId="0" applyFont="1" applyFill="1" applyAlignment="1" applyProtection="1">
      <alignment horizontal="left" vertical="center"/>
      <protection locked="0"/>
    </xf>
    <xf numFmtId="0" fontId="36" fillId="30" borderId="74" xfId="109" applyFont="1" applyFill="1" applyBorder="1" applyAlignment="1">
      <alignment horizontal="center" vertical="center"/>
    </xf>
    <xf numFmtId="0" fontId="36" fillId="30" borderId="68" xfId="109" applyFont="1" applyFill="1" applyBorder="1" applyAlignment="1">
      <alignment horizontal="center" vertical="center"/>
    </xf>
    <xf numFmtId="0" fontId="36" fillId="38" borderId="64" xfId="109" applyFont="1" applyFill="1" applyBorder="1" applyAlignment="1">
      <alignment horizontal="center" vertical="center"/>
    </xf>
    <xf numFmtId="0" fontId="36" fillId="32" borderId="64" xfId="109" applyFont="1" applyFill="1" applyBorder="1" applyAlignment="1">
      <alignment horizontal="center" vertical="center" wrapText="1"/>
    </xf>
    <xf numFmtId="0" fontId="2" fillId="32" borderId="65" xfId="0" applyFont="1" applyFill="1" applyBorder="1" applyAlignment="1">
      <alignment horizontal="center" vertical="center"/>
    </xf>
    <xf numFmtId="0" fontId="36" fillId="32" borderId="72" xfId="108" applyFont="1" applyFill="1" applyBorder="1" applyAlignment="1">
      <alignment horizontal="center" vertical="center" wrapText="1"/>
    </xf>
    <xf numFmtId="0" fontId="36" fillId="32" borderId="64" xfId="108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36" fillId="32" borderId="64" xfId="109" applyFont="1" applyFill="1" applyBorder="1" applyAlignment="1">
      <alignment horizontal="center" vertical="center"/>
    </xf>
    <xf numFmtId="0" fontId="2" fillId="32" borderId="64" xfId="0" applyFont="1" applyFill="1" applyBorder="1" applyAlignment="1">
      <alignment horizontal="center" vertical="center"/>
    </xf>
    <xf numFmtId="0" fontId="36" fillId="32" borderId="64" xfId="0" applyFont="1" applyFill="1" applyBorder="1" applyAlignment="1">
      <alignment horizontal="center" vertical="center" wrapText="1"/>
    </xf>
    <xf numFmtId="0" fontId="36" fillId="41" borderId="64" xfId="109" applyFont="1" applyFill="1" applyBorder="1" applyAlignment="1">
      <alignment horizontal="center" vertical="center" wrapText="1"/>
    </xf>
    <xf numFmtId="0" fontId="2" fillId="41" borderId="64" xfId="0" applyFont="1" applyFill="1" applyBorder="1" applyAlignment="1">
      <alignment horizontal="center" vertical="center"/>
    </xf>
    <xf numFmtId="0" fontId="36" fillId="41" borderId="64" xfId="0" applyFont="1" applyFill="1" applyBorder="1" applyAlignment="1">
      <alignment horizontal="center" vertical="center" wrapText="1"/>
    </xf>
    <xf numFmtId="0" fontId="36" fillId="30" borderId="64" xfId="109" applyFont="1" applyFill="1" applyBorder="1" applyAlignment="1">
      <alignment horizontal="center" vertical="center"/>
    </xf>
    <xf numFmtId="0" fontId="2" fillId="30" borderId="64" xfId="0" applyFont="1" applyFill="1" applyBorder="1" applyAlignment="1">
      <alignment horizontal="center" vertical="center"/>
    </xf>
    <xf numFmtId="0" fontId="36" fillId="41" borderId="64" xfId="109" applyFont="1" applyFill="1" applyBorder="1" applyAlignment="1">
      <alignment horizontal="center" vertical="center"/>
    </xf>
    <xf numFmtId="0" fontId="37" fillId="30" borderId="0" xfId="0" applyFont="1" applyFill="1" applyAlignment="1">
      <alignment horizontal="center" vertical="center"/>
    </xf>
    <xf numFmtId="0" fontId="36" fillId="30" borderId="65" xfId="0" applyFon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28" fillId="29" borderId="10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39" xfId="0" applyFont="1" applyFill="1" applyBorder="1" applyAlignment="1">
      <alignment horizontal="center" vertical="center"/>
    </xf>
    <xf numFmtId="0" fontId="64" fillId="0" borderId="40" xfId="0" applyFont="1" applyFill="1" applyBorder="1" applyAlignment="1">
      <alignment horizontal="center" vertical="center"/>
    </xf>
  </cellXfs>
  <cellStyles count="112">
    <cellStyle name="20% - 강조색1" xfId="1" builtinId="30" customBuiltin="1"/>
    <cellStyle name="20% - 강조색1 2" xfId="2"/>
    <cellStyle name="20% - 강조색2" xfId="3" builtinId="34" customBuiltin="1"/>
    <cellStyle name="20% - 강조색2 2" xfId="4"/>
    <cellStyle name="20% - 강조색3" xfId="5" builtinId="38" customBuiltin="1"/>
    <cellStyle name="20% - 강조색3 2" xfId="6"/>
    <cellStyle name="20% - 강조색4" xfId="7" builtinId="42" customBuiltin="1"/>
    <cellStyle name="20% - 강조색4 2" xfId="8"/>
    <cellStyle name="20% - 강조색5" xfId="9" builtinId="46" customBuiltin="1"/>
    <cellStyle name="20% - 강조색5 2" xfId="10"/>
    <cellStyle name="20% - 강조색6" xfId="11" builtinId="50" customBuiltin="1"/>
    <cellStyle name="20% - 강조색6 2" xfId="12"/>
    <cellStyle name="40% - 강조색1" xfId="13" builtinId="31" customBuiltin="1"/>
    <cellStyle name="40% - 강조색1 2" xfId="14"/>
    <cellStyle name="40% - 강조색2" xfId="15" builtinId="35" customBuiltin="1"/>
    <cellStyle name="40% - 강조색2 2" xfId="16"/>
    <cellStyle name="40% - 강조색3" xfId="17" builtinId="39" customBuiltin="1"/>
    <cellStyle name="40% - 강조색3 2" xfId="18"/>
    <cellStyle name="40% - 강조색4" xfId="19" builtinId="43" customBuiltin="1"/>
    <cellStyle name="40% - 강조색4 2" xfId="20"/>
    <cellStyle name="40% - 강조색5" xfId="21" builtinId="47" customBuiltin="1"/>
    <cellStyle name="40% - 강조색5 2" xfId="22"/>
    <cellStyle name="40% - 강조색6" xfId="23" builtinId="51" customBuiltin="1"/>
    <cellStyle name="40% - 강조색6 2" xfId="24"/>
    <cellStyle name="60% - 강조색1" xfId="25" builtinId="32" customBuiltin="1"/>
    <cellStyle name="60% - 강조색1 2" xfId="26"/>
    <cellStyle name="60% - 강조색2" xfId="27" builtinId="36" customBuiltin="1"/>
    <cellStyle name="60% - 강조색2 2" xfId="28"/>
    <cellStyle name="60% - 강조색3" xfId="29" builtinId="40" customBuiltin="1"/>
    <cellStyle name="60% - 강조색3 2" xfId="30"/>
    <cellStyle name="60% - 강조색4" xfId="31" builtinId="44" customBuiltin="1"/>
    <cellStyle name="60% - 강조색4 2" xfId="32"/>
    <cellStyle name="60% - 강조색5" xfId="33" builtinId="48" customBuiltin="1"/>
    <cellStyle name="60% - 강조색5 2" xfId="34"/>
    <cellStyle name="60% - 강조색6" xfId="35" builtinId="52" customBuiltin="1"/>
    <cellStyle name="60% - 강조색6 2" xfId="36"/>
    <cellStyle name="강조색1" xfId="37" builtinId="29" customBuiltin="1"/>
    <cellStyle name="강조색1 2" xfId="38"/>
    <cellStyle name="강조색2" xfId="39" builtinId="33" customBuiltin="1"/>
    <cellStyle name="강조색2 2" xfId="40"/>
    <cellStyle name="강조색3" xfId="41" builtinId="37" customBuiltin="1"/>
    <cellStyle name="강조색3 2" xfId="42"/>
    <cellStyle name="강조색4" xfId="43" builtinId="41" customBuiltin="1"/>
    <cellStyle name="강조색4 2" xfId="44"/>
    <cellStyle name="강조색5" xfId="45" builtinId="45" customBuiltin="1"/>
    <cellStyle name="강조색5 2" xfId="46"/>
    <cellStyle name="강조색6" xfId="47" builtinId="49" customBuiltin="1"/>
    <cellStyle name="강조색6 2" xfId="48"/>
    <cellStyle name="경고문" xfId="49" builtinId="11" customBuiltin="1"/>
    <cellStyle name="경고문 2" xfId="50"/>
    <cellStyle name="계산" xfId="51" builtinId="22" customBuiltin="1"/>
    <cellStyle name="계산 2" xfId="52"/>
    <cellStyle name="나쁨" xfId="53" builtinId="27" customBuiltin="1"/>
    <cellStyle name="나쁨 2" xfId="54"/>
    <cellStyle name="메모" xfId="55" builtinId="10" customBuiltin="1"/>
    <cellStyle name="메모 2" xfId="56"/>
    <cellStyle name="백분율 2" xfId="57"/>
    <cellStyle name="보통" xfId="58" builtinId="28" customBuiltin="1"/>
    <cellStyle name="보통 2" xfId="59"/>
    <cellStyle name="설명 텍스트" xfId="60" builtinId="53" customBuiltin="1"/>
    <cellStyle name="설명 텍스트 2" xfId="61"/>
    <cellStyle name="셀 확인" xfId="62" builtinId="23" customBuiltin="1"/>
    <cellStyle name="셀 확인 2" xfId="63"/>
    <cellStyle name="쉼표 [0]" xfId="110" builtinId="6"/>
    <cellStyle name="쉼표 [0] 3" xfId="64"/>
    <cellStyle name="쉼표 [0] 5 2" xfId="65"/>
    <cellStyle name="연결된 셀" xfId="66" builtinId="24" customBuiltin="1"/>
    <cellStyle name="연결된 셀 2" xfId="67"/>
    <cellStyle name="요약" xfId="68" builtinId="25" customBuiltin="1"/>
    <cellStyle name="요약 2" xfId="69"/>
    <cellStyle name="입력" xfId="70" builtinId="20" customBuiltin="1"/>
    <cellStyle name="입력 2" xfId="71"/>
    <cellStyle name="제목" xfId="72" builtinId="15" customBuiltin="1"/>
    <cellStyle name="제목 1" xfId="73" builtinId="16" customBuiltin="1"/>
    <cellStyle name="제목 1 2" xfId="74"/>
    <cellStyle name="제목 2" xfId="75" builtinId="17" customBuiltin="1"/>
    <cellStyle name="제목 2 2" xfId="76"/>
    <cellStyle name="제목 3" xfId="77" builtinId="18" customBuiltin="1"/>
    <cellStyle name="제목 3 2" xfId="78"/>
    <cellStyle name="제목 4" xfId="79" builtinId="19" customBuiltin="1"/>
    <cellStyle name="제목 4 2" xfId="80"/>
    <cellStyle name="제목 5" xfId="81"/>
    <cellStyle name="좋음" xfId="82" builtinId="26" customBuiltin="1"/>
    <cellStyle name="좋음 2" xfId="83"/>
    <cellStyle name="출력" xfId="84" builtinId="21" customBuiltin="1"/>
    <cellStyle name="출력 2" xfId="85"/>
    <cellStyle name="표준" xfId="0" builtinId="0"/>
    <cellStyle name="표준 11" xfId="86"/>
    <cellStyle name="표준 2 2" xfId="87"/>
    <cellStyle name="표준 2 2 2" xfId="88"/>
    <cellStyle name="표준 2 3" xfId="89"/>
    <cellStyle name="표준 2 4" xfId="90"/>
    <cellStyle name="표준 2 5" xfId="91"/>
    <cellStyle name="표준 2 6" xfId="92"/>
    <cellStyle name="표준 2 7" xfId="93"/>
    <cellStyle name="표준 2 8" xfId="94"/>
    <cellStyle name="표준 2 9" xfId="95"/>
    <cellStyle name="표준 3 2" xfId="96"/>
    <cellStyle name="표준 3 3" xfId="97"/>
    <cellStyle name="표준 3 4" xfId="98"/>
    <cellStyle name="표준 3 5" xfId="99"/>
    <cellStyle name="표준 3 6" xfId="100"/>
    <cellStyle name="표준 3 7" xfId="101"/>
    <cellStyle name="표준 4" xfId="102"/>
    <cellStyle name="표준 5" xfId="103"/>
    <cellStyle name="표준_20080213한국채권평가운용내역수신스펙(최종본)" xfId="104"/>
    <cellStyle name="표준_가울_사학연금 기존운용사 평가 제출 양식(2012.01.06)" xfId="105"/>
    <cellStyle name="표준_데이타요청형식" xfId="106"/>
    <cellStyle name="표준_수탁고 추이_2(1)" xfId="107"/>
    <cellStyle name="표준_인력별 경력기간 1 " xfId="108"/>
    <cellStyle name="표준_일반현황작성양식_최종_20120314" xfId="109"/>
    <cellStyle name="하이퍼링크" xfId="111" builtin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esel@kbiz.or.kr" TargetMode="External"/><Relationship Id="rId1" Type="http://schemas.openxmlformats.org/officeDocument/2006/relationships/hyperlink" Target="mailto:fnyjm@fnguide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43"/>
  <sheetViews>
    <sheetView showGridLines="0" view="pageBreakPreview" zoomScale="120" zoomScaleNormal="100" zoomScaleSheetLayoutView="120" workbookViewId="0">
      <selection activeCell="D13" sqref="D13"/>
    </sheetView>
  </sheetViews>
  <sheetFormatPr defaultColWidth="22.88671875" defaultRowHeight="16.5"/>
  <cols>
    <col min="1" max="1" width="16.33203125" style="40" customWidth="1"/>
    <col min="2" max="2" width="23.6640625" style="40" customWidth="1"/>
    <col min="3" max="3" width="22.88671875" style="40" customWidth="1"/>
    <col min="4" max="4" width="13.21875" style="40" customWidth="1"/>
    <col min="5" max="5" width="25.33203125" style="40" bestFit="1" customWidth="1"/>
    <col min="6" max="16384" width="22.88671875" style="40"/>
  </cols>
  <sheetData>
    <row r="2" spans="1:5">
      <c r="A2" s="57" t="s">
        <v>101</v>
      </c>
      <c r="B2" s="12"/>
      <c r="C2" s="12"/>
      <c r="D2" s="12"/>
    </row>
    <row r="3" spans="1:5" ht="17.25" thickBot="1">
      <c r="A3" s="58"/>
      <c r="B3" s="12"/>
      <c r="C3" s="12"/>
      <c r="D3" s="12"/>
    </row>
    <row r="4" spans="1:5">
      <c r="A4" s="59" t="s">
        <v>102</v>
      </c>
      <c r="B4" s="60" t="s">
        <v>114</v>
      </c>
      <c r="C4" s="60"/>
      <c r="D4" s="60"/>
      <c r="E4" s="61"/>
    </row>
    <row r="5" spans="1:5">
      <c r="A5" s="79"/>
      <c r="B5" s="63"/>
      <c r="C5" s="63"/>
      <c r="D5" s="63"/>
      <c r="E5" s="64"/>
    </row>
    <row r="6" spans="1:5">
      <c r="A6" s="79"/>
      <c r="B6" s="63" t="s">
        <v>113</v>
      </c>
      <c r="C6" s="63"/>
      <c r="D6" s="63"/>
      <c r="E6" s="64"/>
    </row>
    <row r="7" spans="1:5">
      <c r="A7" s="62"/>
      <c r="B7" s="63" t="s">
        <v>103</v>
      </c>
      <c r="C7" s="63"/>
      <c r="D7" s="63"/>
      <c r="E7" s="64"/>
    </row>
    <row r="8" spans="1:5">
      <c r="A8" s="62"/>
      <c r="B8" s="63" t="s">
        <v>104</v>
      </c>
      <c r="C8" s="63"/>
      <c r="D8" s="63"/>
      <c r="E8" s="64"/>
    </row>
    <row r="9" spans="1:5">
      <c r="A9" s="62"/>
      <c r="B9" s="63" t="s">
        <v>105</v>
      </c>
      <c r="C9" s="63"/>
      <c r="D9" s="63"/>
      <c r="E9" s="64"/>
    </row>
    <row r="10" spans="1:5">
      <c r="A10" s="62"/>
      <c r="B10" s="63" t="s">
        <v>1892</v>
      </c>
      <c r="C10" s="63"/>
      <c r="D10" s="63"/>
      <c r="E10" s="64"/>
    </row>
    <row r="11" spans="1:5">
      <c r="A11" s="62"/>
      <c r="B11" s="63" t="s">
        <v>1893</v>
      </c>
      <c r="C11" s="63"/>
      <c r="D11" s="63"/>
      <c r="E11" s="64"/>
    </row>
    <row r="12" spans="1:5">
      <c r="A12" s="62"/>
      <c r="B12" s="63" t="s">
        <v>1894</v>
      </c>
      <c r="C12" s="63"/>
      <c r="D12" s="63"/>
      <c r="E12" s="64"/>
    </row>
    <row r="13" spans="1:5">
      <c r="A13" s="62"/>
      <c r="B13" s="65" t="s">
        <v>1895</v>
      </c>
      <c r="C13" s="63"/>
      <c r="D13" s="63"/>
      <c r="E13" s="64"/>
    </row>
    <row r="14" spans="1:5">
      <c r="A14" s="62"/>
      <c r="B14" s="63" t="s">
        <v>1896</v>
      </c>
      <c r="C14" s="63"/>
      <c r="D14" s="63"/>
      <c r="E14" s="64"/>
    </row>
    <row r="15" spans="1:5">
      <c r="A15" s="62"/>
      <c r="B15" s="63"/>
      <c r="C15" s="63"/>
      <c r="D15" s="63"/>
      <c r="E15" s="64"/>
    </row>
    <row r="16" spans="1:5">
      <c r="A16" s="62"/>
      <c r="B16" s="66" t="s">
        <v>110</v>
      </c>
      <c r="C16" s="63"/>
      <c r="D16" s="63"/>
      <c r="E16" s="64"/>
    </row>
    <row r="17" spans="1:5">
      <c r="A17" s="62"/>
      <c r="B17" s="66" t="s">
        <v>1897</v>
      </c>
      <c r="C17" s="63"/>
      <c r="D17" s="63"/>
      <c r="E17" s="64"/>
    </row>
    <row r="18" spans="1:5">
      <c r="A18" s="62"/>
      <c r="B18" s="66" t="s">
        <v>111</v>
      </c>
      <c r="C18" s="63"/>
      <c r="D18" s="63"/>
      <c r="E18" s="64"/>
    </row>
    <row r="19" spans="1:5">
      <c r="A19" s="62"/>
      <c r="B19" s="66" t="s">
        <v>482</v>
      </c>
      <c r="C19" s="63"/>
      <c r="D19" s="63"/>
      <c r="E19" s="64"/>
    </row>
    <row r="20" spans="1:5">
      <c r="A20" s="62"/>
      <c r="B20" s="66" t="s">
        <v>112</v>
      </c>
      <c r="C20" s="63"/>
      <c r="D20" s="63"/>
      <c r="E20" s="64"/>
    </row>
    <row r="21" spans="1:5">
      <c r="A21" s="62"/>
      <c r="B21" s="66"/>
      <c r="C21" s="63"/>
      <c r="D21" s="63"/>
      <c r="E21" s="64"/>
    </row>
    <row r="22" spans="1:5">
      <c r="A22" s="62"/>
      <c r="B22" s="130" t="s">
        <v>1936</v>
      </c>
      <c r="C22" s="130" t="s">
        <v>1937</v>
      </c>
      <c r="D22" s="130" t="s">
        <v>1938</v>
      </c>
      <c r="E22" s="130" t="s">
        <v>1937</v>
      </c>
    </row>
    <row r="23" spans="1:5">
      <c r="A23" s="62"/>
      <c r="B23" s="67" t="s">
        <v>1939</v>
      </c>
      <c r="C23" s="314" t="s">
        <v>1940</v>
      </c>
      <c r="D23" s="67" t="s">
        <v>1941</v>
      </c>
      <c r="E23" s="314" t="s">
        <v>1942</v>
      </c>
    </row>
    <row r="24" spans="1:5">
      <c r="A24" s="62"/>
      <c r="B24" s="67"/>
      <c r="C24" s="67"/>
      <c r="D24" s="67"/>
      <c r="E24" s="67"/>
    </row>
    <row r="25" spans="1:5">
      <c r="A25" s="68"/>
      <c r="B25" s="69" t="s">
        <v>0</v>
      </c>
      <c r="C25" s="70"/>
      <c r="D25" s="70"/>
      <c r="E25" s="71"/>
    </row>
    <row r="26" spans="1:5">
      <c r="A26" s="18" t="s">
        <v>106</v>
      </c>
      <c r="B26" s="12"/>
      <c r="C26" s="12"/>
      <c r="D26" s="12"/>
    </row>
    <row r="27" spans="1:5">
      <c r="A27" s="66"/>
      <c r="B27" s="12"/>
      <c r="C27" s="12"/>
      <c r="D27" s="12"/>
    </row>
    <row r="28" spans="1:5">
      <c r="A28" s="12"/>
      <c r="B28" s="12"/>
      <c r="C28" s="12"/>
      <c r="D28" s="12"/>
    </row>
    <row r="29" spans="1:5">
      <c r="A29" s="57" t="s">
        <v>107</v>
      </c>
      <c r="B29" s="12"/>
      <c r="C29" s="20"/>
      <c r="D29" s="12"/>
    </row>
    <row r="30" spans="1:5">
      <c r="A30" s="12"/>
      <c r="B30" s="12"/>
      <c r="C30" s="12"/>
      <c r="D30" s="12"/>
    </row>
    <row r="31" spans="1:5" s="12" customFormat="1" ht="13.5">
      <c r="A31" s="326" t="s">
        <v>377</v>
      </c>
      <c r="B31" s="72"/>
      <c r="C31" s="72"/>
      <c r="D31" s="72"/>
      <c r="E31" s="72"/>
    </row>
    <row r="32" spans="1:5" s="12" customFormat="1" ht="13.5">
      <c r="A32" s="131"/>
      <c r="B32" s="22"/>
      <c r="C32" s="22"/>
      <c r="D32" s="22"/>
      <c r="E32" s="22"/>
    </row>
    <row r="33" spans="1:5" s="12" customFormat="1" ht="13.5">
      <c r="A33" s="132" t="s">
        <v>108</v>
      </c>
      <c r="B33" s="73"/>
      <c r="C33" s="73"/>
      <c r="D33" s="73"/>
      <c r="E33" s="73"/>
    </row>
    <row r="34" spans="1:5" s="12" customFormat="1" ht="13.5">
      <c r="A34" s="132" t="s">
        <v>378</v>
      </c>
      <c r="B34" s="73"/>
      <c r="C34" s="73"/>
      <c r="D34" s="73"/>
      <c r="E34" s="73"/>
    </row>
    <row r="35" spans="1:5" s="12" customFormat="1" ht="13.5">
      <c r="A35" s="133"/>
      <c r="B35" s="73"/>
      <c r="C35" s="73"/>
      <c r="D35" s="73"/>
      <c r="E35" s="73"/>
    </row>
    <row r="36" spans="1:5" s="12" customFormat="1" ht="13.5">
      <c r="A36" s="132" t="s">
        <v>109</v>
      </c>
      <c r="B36" s="73"/>
      <c r="C36" s="73"/>
      <c r="D36" s="73"/>
      <c r="E36" s="73"/>
    </row>
    <row r="37" spans="1:5" s="12" customFormat="1" ht="13.5">
      <c r="A37" s="134" t="s">
        <v>216</v>
      </c>
      <c r="B37" s="74"/>
      <c r="C37" s="75"/>
      <c r="D37" s="73"/>
      <c r="E37" s="73"/>
    </row>
    <row r="38" spans="1:5" s="12" customFormat="1" ht="13.5">
      <c r="A38" s="134" t="s">
        <v>220</v>
      </c>
      <c r="B38" s="75"/>
      <c r="C38" s="75"/>
      <c r="D38" s="73"/>
      <c r="E38" s="73"/>
    </row>
    <row r="39" spans="1:5" s="12" customFormat="1" ht="13.5">
      <c r="A39" s="134" t="s">
        <v>219</v>
      </c>
      <c r="B39" s="75"/>
      <c r="C39" s="75"/>
      <c r="D39" s="73"/>
      <c r="E39" s="73"/>
    </row>
    <row r="40" spans="1:5" s="12" customFormat="1" ht="13.5">
      <c r="A40" s="134" t="s">
        <v>218</v>
      </c>
      <c r="B40" s="75"/>
      <c r="C40" s="75"/>
      <c r="D40" s="73"/>
      <c r="E40" s="73"/>
    </row>
    <row r="41" spans="1:5">
      <c r="A41" s="12"/>
      <c r="B41" s="12"/>
      <c r="C41" s="12"/>
      <c r="D41" s="12"/>
      <c r="E41" s="76"/>
    </row>
    <row r="42" spans="1:5">
      <c r="A42" s="288" t="s">
        <v>1842</v>
      </c>
      <c r="B42" s="12"/>
      <c r="C42" s="12"/>
      <c r="D42" s="12"/>
      <c r="E42" s="76"/>
    </row>
    <row r="43" spans="1:5">
      <c r="A43" s="18" t="s">
        <v>376</v>
      </c>
      <c r="B43" s="78"/>
      <c r="C43" s="1"/>
      <c r="D43" s="77"/>
      <c r="E43" s="78"/>
    </row>
  </sheetData>
  <phoneticPr fontId="2" type="noConversion"/>
  <hyperlinks>
    <hyperlink ref="E23" r:id="rId1"/>
    <hyperlink ref="C23" r:id="rId2"/>
  </hyperlinks>
  <pageMargins left="0.2" right="0.2" top="1" bottom="1" header="0.5" footer="0.5"/>
  <pageSetup paperSize="9" scale="85" fitToHeight="0" orientation="portrait" r:id="rId3"/>
  <headerFooter alignWithMargins="0"/>
  <rowBreaks count="1" manualBreakCount="1">
    <brk id="4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33"/>
  <sheetViews>
    <sheetView zoomScale="115" zoomScaleNormal="115" workbookViewId="0">
      <selection activeCell="E117" sqref="E117"/>
    </sheetView>
  </sheetViews>
  <sheetFormatPr defaultRowHeight="11.25"/>
  <cols>
    <col min="1" max="1" width="1" style="99" customWidth="1"/>
    <col min="2" max="2" width="8" style="99" customWidth="1"/>
    <col min="3" max="3" width="13.77734375" style="99" customWidth="1"/>
    <col min="4" max="4" width="11.21875" style="99" customWidth="1"/>
    <col min="5" max="5" width="35.33203125" style="99" customWidth="1"/>
    <col min="6" max="6" width="124.77734375" style="99" bestFit="1" customWidth="1"/>
    <col min="7" max="9" width="11.21875" style="100" customWidth="1"/>
    <col min="10" max="16384" width="8.88671875" style="99"/>
  </cols>
  <sheetData>
    <row r="2" spans="2:9" ht="26.25">
      <c r="B2" s="101"/>
      <c r="C2" s="101"/>
      <c r="D2" s="101"/>
      <c r="E2" s="98" t="s">
        <v>204</v>
      </c>
      <c r="F2" s="101"/>
      <c r="G2" s="102"/>
      <c r="H2" s="102"/>
      <c r="I2" s="102"/>
    </row>
    <row r="4" spans="2:9" ht="16.5">
      <c r="B4" s="350" t="s">
        <v>205</v>
      </c>
    </row>
    <row r="6" spans="2:9" ht="13.5">
      <c r="B6" s="351" t="s">
        <v>61</v>
      </c>
      <c r="C6" s="113"/>
      <c r="D6" s="114"/>
      <c r="E6" s="114"/>
      <c r="F6" s="115"/>
      <c r="G6" s="99"/>
    </row>
    <row r="7" spans="2:9" ht="13.5">
      <c r="B7" s="352" t="s">
        <v>1908</v>
      </c>
      <c r="C7" s="107"/>
      <c r="D7" s="106"/>
      <c r="E7" s="106"/>
      <c r="F7" s="270"/>
      <c r="G7" s="99"/>
    </row>
    <row r="8" spans="2:9" ht="13.5">
      <c r="B8" s="352"/>
      <c r="C8" s="106"/>
      <c r="D8" s="106"/>
      <c r="E8" s="106"/>
      <c r="F8" s="270"/>
      <c r="G8" s="99"/>
    </row>
    <row r="9" spans="2:9" ht="13.5">
      <c r="B9" s="353" t="s">
        <v>62</v>
      </c>
      <c r="C9" s="106"/>
      <c r="D9" s="106"/>
      <c r="E9" s="106"/>
      <c r="F9" s="270"/>
      <c r="G9" s="99"/>
    </row>
    <row r="10" spans="2:9" ht="12" customHeight="1">
      <c r="B10" s="352" t="s">
        <v>1931</v>
      </c>
      <c r="C10" s="106"/>
      <c r="D10" s="106"/>
      <c r="E10" s="106"/>
      <c r="F10" s="270"/>
      <c r="G10" s="99"/>
    </row>
    <row r="11" spans="2:9" ht="12" customHeight="1">
      <c r="B11" s="352" t="s">
        <v>1928</v>
      </c>
      <c r="C11" s="106"/>
      <c r="D11" s="106"/>
      <c r="E11" s="106"/>
      <c r="F11" s="270"/>
      <c r="G11" s="99"/>
    </row>
    <row r="12" spans="2:9" ht="13.5">
      <c r="B12" s="352"/>
      <c r="C12" s="106"/>
      <c r="D12" s="106"/>
      <c r="E12" s="106"/>
      <c r="F12" s="270"/>
      <c r="G12" s="99"/>
    </row>
    <row r="13" spans="2:9" ht="12" customHeight="1">
      <c r="B13" s="353" t="s">
        <v>214</v>
      </c>
      <c r="C13" s="106"/>
      <c r="D13" s="106"/>
      <c r="E13" s="106"/>
      <c r="F13" s="270"/>
      <c r="G13" s="99"/>
    </row>
    <row r="14" spans="2:9" ht="12" customHeight="1">
      <c r="B14" s="354" t="s">
        <v>1932</v>
      </c>
      <c r="C14" s="106"/>
      <c r="D14" s="106"/>
      <c r="E14" s="106"/>
      <c r="F14" s="270"/>
      <c r="G14" s="99"/>
    </row>
    <row r="15" spans="2:9" ht="12" customHeight="1">
      <c r="B15" s="355" t="s">
        <v>1929</v>
      </c>
      <c r="C15" s="106"/>
      <c r="D15" s="106"/>
      <c r="E15" s="107"/>
      <c r="F15" s="270"/>
      <c r="G15" s="99"/>
    </row>
    <row r="16" spans="2:9" ht="13.5">
      <c r="B16" s="353"/>
      <c r="C16" s="106"/>
      <c r="D16" s="106"/>
      <c r="E16" s="107"/>
      <c r="F16" s="270"/>
      <c r="G16" s="99"/>
      <c r="H16" s="99"/>
      <c r="I16" s="99"/>
    </row>
    <row r="17" spans="2:9" ht="12" customHeight="1">
      <c r="B17" s="353" t="s">
        <v>215</v>
      </c>
      <c r="C17" s="106"/>
      <c r="D17" s="106"/>
      <c r="E17" s="107"/>
      <c r="F17" s="270"/>
      <c r="G17" s="99"/>
      <c r="H17" s="99"/>
      <c r="I17" s="99"/>
    </row>
    <row r="18" spans="2:9" ht="12" customHeight="1">
      <c r="B18" s="352" t="s">
        <v>206</v>
      </c>
      <c r="C18" s="106"/>
      <c r="D18" s="106"/>
      <c r="E18" s="107"/>
      <c r="F18" s="270"/>
      <c r="G18" s="99"/>
      <c r="H18" s="99"/>
      <c r="I18" s="99"/>
    </row>
    <row r="19" spans="2:9" ht="12" customHeight="1">
      <c r="B19" s="352" t="s">
        <v>426</v>
      </c>
      <c r="C19" s="106"/>
      <c r="D19" s="106"/>
      <c r="E19" s="107"/>
      <c r="F19" s="270"/>
      <c r="G19" s="99"/>
      <c r="H19" s="99"/>
      <c r="I19" s="99"/>
    </row>
    <row r="20" spans="2:9" ht="12" customHeight="1">
      <c r="B20" s="352" t="s">
        <v>425</v>
      </c>
      <c r="C20" s="106"/>
      <c r="D20" s="106"/>
      <c r="E20" s="107"/>
      <c r="F20" s="270"/>
      <c r="G20" s="99"/>
      <c r="H20" s="99"/>
      <c r="I20" s="99"/>
    </row>
    <row r="21" spans="2:9" ht="12" customHeight="1">
      <c r="B21" s="352" t="s">
        <v>207</v>
      </c>
      <c r="C21" s="106"/>
      <c r="D21" s="106"/>
      <c r="E21" s="107"/>
      <c r="F21" s="270"/>
      <c r="G21" s="99"/>
      <c r="H21" s="99"/>
      <c r="I21" s="99"/>
    </row>
    <row r="22" spans="2:9" ht="12" customHeight="1">
      <c r="B22" s="352" t="s">
        <v>1930</v>
      </c>
      <c r="C22" s="106"/>
      <c r="D22" s="106"/>
      <c r="E22" s="107"/>
      <c r="F22" s="270"/>
      <c r="G22" s="99"/>
      <c r="H22" s="99"/>
      <c r="I22" s="99"/>
    </row>
    <row r="23" spans="2:9" ht="12" customHeight="1">
      <c r="B23" s="356" t="s">
        <v>552</v>
      </c>
      <c r="C23" s="106"/>
      <c r="D23" s="106"/>
      <c r="E23" s="107"/>
      <c r="F23" s="270"/>
      <c r="G23" s="99"/>
      <c r="H23" s="99"/>
      <c r="I23" s="99"/>
    </row>
    <row r="24" spans="2:9" ht="13.5">
      <c r="B24" s="356"/>
      <c r="C24" s="106"/>
      <c r="D24" s="106"/>
      <c r="E24" s="106"/>
      <c r="F24" s="270"/>
      <c r="G24" s="99"/>
      <c r="H24" s="99"/>
      <c r="I24" s="99"/>
    </row>
    <row r="25" spans="2:9" ht="13.5">
      <c r="B25" s="353" t="s">
        <v>493</v>
      </c>
      <c r="C25" s="106"/>
      <c r="D25" s="106"/>
      <c r="E25" s="106"/>
      <c r="F25" s="270"/>
      <c r="G25" s="99"/>
      <c r="H25" s="99"/>
      <c r="I25" s="99"/>
    </row>
    <row r="26" spans="2:9" ht="12" customHeight="1">
      <c r="B26" s="356" t="s">
        <v>553</v>
      </c>
      <c r="C26" s="107"/>
      <c r="D26" s="106"/>
      <c r="E26" s="106"/>
      <c r="F26" s="270"/>
      <c r="G26" s="99"/>
      <c r="H26" s="99"/>
      <c r="I26" s="99"/>
    </row>
    <row r="27" spans="2:9" ht="12" customHeight="1">
      <c r="B27" s="356" t="s">
        <v>208</v>
      </c>
      <c r="C27" s="107"/>
      <c r="D27" s="106"/>
      <c r="E27" s="106"/>
      <c r="F27" s="270"/>
      <c r="G27" s="99"/>
      <c r="H27" s="99"/>
      <c r="I27" s="99"/>
    </row>
    <row r="28" spans="2:9" ht="12" customHeight="1">
      <c r="B28" s="356" t="s">
        <v>209</v>
      </c>
      <c r="C28" s="107"/>
      <c r="D28" s="106"/>
      <c r="E28" s="106"/>
      <c r="F28" s="270"/>
      <c r="G28" s="99"/>
      <c r="H28" s="99"/>
      <c r="I28" s="99"/>
    </row>
    <row r="29" spans="2:9" ht="12" customHeight="1">
      <c r="B29" s="357" t="s">
        <v>210</v>
      </c>
      <c r="C29" s="116"/>
      <c r="D29" s="117"/>
      <c r="E29" s="117"/>
      <c r="F29" s="118"/>
      <c r="H29" s="99"/>
      <c r="I29" s="99"/>
    </row>
    <row r="30" spans="2:9">
      <c r="B30" s="104"/>
      <c r="H30" s="99"/>
      <c r="I30" s="99"/>
    </row>
    <row r="31" spans="2:9">
      <c r="B31" s="104"/>
      <c r="H31" s="99"/>
      <c r="I31" s="99"/>
    </row>
    <row r="32" spans="2:9" ht="16.5">
      <c r="B32" s="358" t="s">
        <v>63</v>
      </c>
      <c r="C32" s="105"/>
      <c r="H32" s="99"/>
      <c r="I32" s="99"/>
    </row>
    <row r="33" spans="2:9">
      <c r="B33" s="104"/>
      <c r="H33" s="99"/>
      <c r="I33" s="99"/>
    </row>
    <row r="34" spans="2:9" s="106" customFormat="1" ht="15.75" customHeight="1">
      <c r="B34" s="359" t="s">
        <v>1933</v>
      </c>
      <c r="C34" s="99"/>
      <c r="D34" s="99"/>
      <c r="E34" s="99"/>
      <c r="F34" s="99"/>
      <c r="G34" s="99"/>
    </row>
    <row r="35" spans="2:9" ht="13.5" customHeight="1">
      <c r="B35" s="359" t="s">
        <v>211</v>
      </c>
      <c r="G35" s="99"/>
      <c r="H35" s="99"/>
      <c r="I35" s="99"/>
    </row>
    <row r="36" spans="2:9" s="106" customFormat="1" ht="13.5" customHeight="1">
      <c r="B36" s="360" t="s">
        <v>212</v>
      </c>
      <c r="C36" s="107"/>
      <c r="D36" s="107"/>
      <c r="E36" s="107"/>
      <c r="F36" s="107"/>
      <c r="G36" s="99"/>
    </row>
    <row r="37" spans="2:9" s="106" customFormat="1" ht="13.5" customHeight="1">
      <c r="B37" s="361" t="s">
        <v>213</v>
      </c>
      <c r="G37" s="99"/>
    </row>
    <row r="38" spans="2:9" s="106" customFormat="1" ht="13.5" customHeight="1">
      <c r="B38" s="361"/>
      <c r="G38" s="99"/>
    </row>
    <row r="39" spans="2:9" s="106" customFormat="1" ht="13.5" customHeight="1">
      <c r="B39" s="284" t="s">
        <v>223</v>
      </c>
      <c r="G39" s="99"/>
    </row>
    <row r="40" spans="2:9" s="106" customFormat="1" ht="12" thickBot="1">
      <c r="G40" s="99"/>
    </row>
    <row r="41" spans="2:9" s="106" customFormat="1" ht="12" thickBot="1">
      <c r="B41" s="127" t="s">
        <v>64</v>
      </c>
      <c r="C41" s="128" t="s">
        <v>65</v>
      </c>
      <c r="D41" s="128" t="s">
        <v>66</v>
      </c>
      <c r="E41" s="128" t="s">
        <v>67</v>
      </c>
      <c r="F41" s="129" t="s">
        <v>51</v>
      </c>
      <c r="G41" s="99"/>
    </row>
    <row r="42" spans="2:9" s="106" customFormat="1">
      <c r="B42" s="177">
        <v>1</v>
      </c>
      <c r="C42" s="178" t="s">
        <v>224</v>
      </c>
      <c r="D42" s="120" t="s">
        <v>225</v>
      </c>
      <c r="E42" s="120" t="s">
        <v>226</v>
      </c>
      <c r="F42" s="119" t="s">
        <v>227</v>
      </c>
      <c r="G42" s="99"/>
    </row>
    <row r="43" spans="2:9" s="106" customFormat="1">
      <c r="B43" s="179">
        <v>2</v>
      </c>
      <c r="C43" s="180" t="s">
        <v>228</v>
      </c>
      <c r="D43" s="121" t="s">
        <v>229</v>
      </c>
      <c r="E43" s="121" t="s">
        <v>1877</v>
      </c>
      <c r="F43" s="176" t="s">
        <v>485</v>
      </c>
      <c r="G43" s="99"/>
    </row>
    <row r="44" spans="2:9" s="106" customFormat="1">
      <c r="B44" s="179">
        <v>3</v>
      </c>
      <c r="C44" s="180" t="s">
        <v>230</v>
      </c>
      <c r="D44" s="174" t="s">
        <v>231</v>
      </c>
      <c r="E44" s="121" t="s">
        <v>232</v>
      </c>
      <c r="F44" s="108" t="s">
        <v>68</v>
      </c>
      <c r="G44" s="99"/>
    </row>
    <row r="45" spans="2:9" s="106" customFormat="1">
      <c r="B45" s="179">
        <v>4</v>
      </c>
      <c r="C45" s="180" t="s">
        <v>233</v>
      </c>
      <c r="D45" s="121" t="s">
        <v>234</v>
      </c>
      <c r="E45" s="122" t="s">
        <v>235</v>
      </c>
      <c r="F45" s="108" t="s">
        <v>236</v>
      </c>
      <c r="G45" s="99"/>
    </row>
    <row r="46" spans="2:9" s="106" customFormat="1">
      <c r="B46" s="179">
        <v>5</v>
      </c>
      <c r="C46" s="180" t="s">
        <v>237</v>
      </c>
      <c r="D46" s="121" t="s">
        <v>238</v>
      </c>
      <c r="E46" s="121" t="s">
        <v>239</v>
      </c>
      <c r="F46" s="108" t="s">
        <v>69</v>
      </c>
      <c r="G46" s="99"/>
    </row>
    <row r="47" spans="2:9" s="106" customFormat="1">
      <c r="B47" s="179">
        <v>6</v>
      </c>
      <c r="C47" s="180" t="s">
        <v>240</v>
      </c>
      <c r="D47" s="121" t="s">
        <v>241</v>
      </c>
      <c r="E47" s="121" t="s">
        <v>242</v>
      </c>
      <c r="F47" s="108" t="s">
        <v>243</v>
      </c>
      <c r="G47" s="99"/>
    </row>
    <row r="48" spans="2:9" s="106" customFormat="1">
      <c r="B48" s="179">
        <v>7</v>
      </c>
      <c r="C48" s="180" t="s">
        <v>244</v>
      </c>
      <c r="D48" s="121" t="s">
        <v>245</v>
      </c>
      <c r="E48" s="121" t="s">
        <v>246</v>
      </c>
      <c r="F48" s="108" t="s">
        <v>247</v>
      </c>
      <c r="G48" s="99"/>
    </row>
    <row r="49" spans="2:7" s="106" customFormat="1">
      <c r="B49" s="179">
        <v>8</v>
      </c>
      <c r="C49" s="181" t="s">
        <v>248</v>
      </c>
      <c r="D49" s="121" t="s">
        <v>245</v>
      </c>
      <c r="E49" s="121" t="s">
        <v>249</v>
      </c>
      <c r="F49" s="108" t="s">
        <v>250</v>
      </c>
      <c r="G49" s="99"/>
    </row>
    <row r="50" spans="2:7" s="106" customFormat="1">
      <c r="B50" s="179">
        <v>9</v>
      </c>
      <c r="C50" s="180" t="s">
        <v>251</v>
      </c>
      <c r="D50" s="121" t="s">
        <v>245</v>
      </c>
      <c r="E50" s="121" t="s">
        <v>252</v>
      </c>
      <c r="F50" s="108"/>
      <c r="G50" s="99"/>
    </row>
    <row r="51" spans="2:7" s="106" customFormat="1">
      <c r="B51" s="179">
        <v>10</v>
      </c>
      <c r="C51" s="180" t="s">
        <v>253</v>
      </c>
      <c r="D51" s="121" t="s">
        <v>254</v>
      </c>
      <c r="E51" s="121" t="s">
        <v>255</v>
      </c>
      <c r="F51" s="108" t="s">
        <v>70</v>
      </c>
      <c r="G51" s="99"/>
    </row>
    <row r="52" spans="2:7" s="106" customFormat="1">
      <c r="B52" s="179">
        <v>11</v>
      </c>
      <c r="C52" s="180" t="s">
        <v>257</v>
      </c>
      <c r="D52" s="121" t="s">
        <v>245</v>
      </c>
      <c r="E52" s="121" t="s">
        <v>258</v>
      </c>
      <c r="F52" s="108"/>
      <c r="G52" s="99"/>
    </row>
    <row r="53" spans="2:7" s="106" customFormat="1">
      <c r="B53" s="179">
        <v>12</v>
      </c>
      <c r="C53" s="180" t="s">
        <v>259</v>
      </c>
      <c r="D53" s="121" t="s">
        <v>245</v>
      </c>
      <c r="E53" s="121" t="s">
        <v>260</v>
      </c>
      <c r="F53" s="108"/>
      <c r="G53" s="99"/>
    </row>
    <row r="54" spans="2:7" s="106" customFormat="1">
      <c r="B54" s="179">
        <v>13</v>
      </c>
      <c r="C54" s="180" t="s">
        <v>261</v>
      </c>
      <c r="D54" s="121" t="s">
        <v>245</v>
      </c>
      <c r="E54" s="121" t="s">
        <v>262</v>
      </c>
      <c r="F54" s="108"/>
      <c r="G54" s="99"/>
    </row>
    <row r="55" spans="2:7" s="106" customFormat="1">
      <c r="B55" s="179">
        <v>14</v>
      </c>
      <c r="C55" s="180" t="s">
        <v>263</v>
      </c>
      <c r="D55" s="121" t="s">
        <v>245</v>
      </c>
      <c r="E55" s="121" t="s">
        <v>264</v>
      </c>
      <c r="F55" s="108"/>
      <c r="G55" s="99"/>
    </row>
    <row r="56" spans="2:7" s="106" customFormat="1">
      <c r="B56" s="179">
        <v>15</v>
      </c>
      <c r="C56" s="180" t="s">
        <v>265</v>
      </c>
      <c r="D56" s="121" t="s">
        <v>266</v>
      </c>
      <c r="E56" s="121" t="s">
        <v>267</v>
      </c>
      <c r="F56" s="108" t="s">
        <v>268</v>
      </c>
      <c r="G56" s="99"/>
    </row>
    <row r="57" spans="2:7" s="106" customFormat="1">
      <c r="B57" s="179">
        <v>16</v>
      </c>
      <c r="C57" s="180" t="s">
        <v>269</v>
      </c>
      <c r="D57" s="121" t="s">
        <v>234</v>
      </c>
      <c r="E57" s="121" t="s">
        <v>270</v>
      </c>
      <c r="F57" s="108" t="s">
        <v>271</v>
      </c>
      <c r="G57" s="99"/>
    </row>
    <row r="58" spans="2:7" s="106" customFormat="1">
      <c r="B58" s="123">
        <v>17</v>
      </c>
      <c r="C58" s="121" t="s">
        <v>272</v>
      </c>
      <c r="D58" s="121" t="s">
        <v>238</v>
      </c>
      <c r="E58" s="121" t="s">
        <v>273</v>
      </c>
      <c r="F58" s="108" t="s">
        <v>274</v>
      </c>
      <c r="G58" s="99"/>
    </row>
    <row r="59" spans="2:7" s="106" customFormat="1">
      <c r="B59" s="123">
        <v>18</v>
      </c>
      <c r="C59" s="121" t="s">
        <v>275</v>
      </c>
      <c r="D59" s="121" t="s">
        <v>276</v>
      </c>
      <c r="E59" s="121" t="s">
        <v>277</v>
      </c>
      <c r="F59" s="108"/>
      <c r="G59" s="99"/>
    </row>
    <row r="60" spans="2:7" s="106" customFormat="1">
      <c r="B60" s="179">
        <v>19</v>
      </c>
      <c r="C60" s="180" t="s">
        <v>278</v>
      </c>
      <c r="D60" s="121" t="s">
        <v>254</v>
      </c>
      <c r="E60" s="121" t="s">
        <v>486</v>
      </c>
      <c r="F60" s="108" t="s">
        <v>279</v>
      </c>
      <c r="G60" s="99"/>
    </row>
    <row r="61" spans="2:7" s="106" customFormat="1">
      <c r="B61" s="123">
        <v>20</v>
      </c>
      <c r="C61" s="121" t="s">
        <v>280</v>
      </c>
      <c r="D61" s="121" t="s">
        <v>238</v>
      </c>
      <c r="E61" s="121" t="s">
        <v>281</v>
      </c>
      <c r="F61" s="108" t="s">
        <v>282</v>
      </c>
      <c r="G61" s="99"/>
    </row>
    <row r="62" spans="2:7" s="106" customFormat="1">
      <c r="B62" s="179">
        <v>21</v>
      </c>
      <c r="C62" s="180" t="s">
        <v>283</v>
      </c>
      <c r="D62" s="121" t="s">
        <v>256</v>
      </c>
      <c r="E62" s="121"/>
      <c r="F62" s="108"/>
      <c r="G62" s="99"/>
    </row>
    <row r="63" spans="2:7" s="106" customFormat="1">
      <c r="B63" s="179">
        <v>22</v>
      </c>
      <c r="C63" s="180" t="s">
        <v>284</v>
      </c>
      <c r="D63" s="121" t="s">
        <v>231</v>
      </c>
      <c r="E63" s="121"/>
      <c r="F63" s="108" t="s">
        <v>285</v>
      </c>
      <c r="G63" s="99"/>
    </row>
    <row r="64" spans="2:7" s="106" customFormat="1">
      <c r="B64" s="179">
        <v>23</v>
      </c>
      <c r="C64" s="180" t="s">
        <v>286</v>
      </c>
      <c r="D64" s="121" t="s">
        <v>245</v>
      </c>
      <c r="E64" s="121"/>
      <c r="F64" s="108" t="s">
        <v>287</v>
      </c>
      <c r="G64" s="99"/>
    </row>
    <row r="65" spans="2:7" s="106" customFormat="1">
      <c r="B65" s="123">
        <v>24</v>
      </c>
      <c r="C65" s="121" t="s">
        <v>288</v>
      </c>
      <c r="D65" s="121" t="s">
        <v>254</v>
      </c>
      <c r="E65" s="121"/>
      <c r="F65" s="108" t="s">
        <v>289</v>
      </c>
      <c r="G65" s="99"/>
    </row>
    <row r="66" spans="2:7" s="106" customFormat="1">
      <c r="B66" s="123">
        <v>25</v>
      </c>
      <c r="C66" s="121" t="s">
        <v>290</v>
      </c>
      <c r="D66" s="121" t="s">
        <v>291</v>
      </c>
      <c r="E66" s="121">
        <v>0</v>
      </c>
      <c r="F66" s="108" t="s">
        <v>292</v>
      </c>
      <c r="G66" s="99"/>
    </row>
    <row r="67" spans="2:7" s="106" customFormat="1">
      <c r="B67" s="123">
        <v>26</v>
      </c>
      <c r="C67" s="121" t="s">
        <v>293</v>
      </c>
      <c r="D67" s="121" t="s">
        <v>245</v>
      </c>
      <c r="E67" s="121"/>
      <c r="F67" s="108" t="s">
        <v>294</v>
      </c>
      <c r="G67" s="99"/>
    </row>
    <row r="68" spans="2:7" s="106" customFormat="1">
      <c r="B68" s="179">
        <v>27</v>
      </c>
      <c r="C68" s="180" t="s">
        <v>487</v>
      </c>
      <c r="D68" s="121" t="s">
        <v>234</v>
      </c>
      <c r="E68" s="121" t="s">
        <v>511</v>
      </c>
      <c r="F68" s="108"/>
      <c r="G68" s="99"/>
    </row>
    <row r="69" spans="2:7" s="106" customFormat="1">
      <c r="B69" s="179">
        <v>28</v>
      </c>
      <c r="C69" s="180" t="s">
        <v>488</v>
      </c>
      <c r="D69" s="121" t="s">
        <v>238</v>
      </c>
      <c r="E69" s="121" t="s">
        <v>489</v>
      </c>
      <c r="F69" s="108"/>
      <c r="G69" s="99"/>
    </row>
    <row r="70" spans="2:7" s="106" customFormat="1">
      <c r="B70" s="179">
        <v>28</v>
      </c>
      <c r="C70" s="180" t="s">
        <v>490</v>
      </c>
      <c r="D70" s="121" t="s">
        <v>491</v>
      </c>
      <c r="E70" s="121" t="s">
        <v>492</v>
      </c>
      <c r="F70" s="108"/>
      <c r="G70" s="99"/>
    </row>
    <row r="71" spans="2:7" s="106" customFormat="1">
      <c r="G71" s="99"/>
    </row>
    <row r="72" spans="2:7" s="106" customFormat="1">
      <c r="G72" s="99"/>
    </row>
    <row r="73" spans="2:7" s="106" customFormat="1">
      <c r="B73" s="107" t="s">
        <v>1878</v>
      </c>
      <c r="C73" s="182" t="s">
        <v>379</v>
      </c>
      <c r="D73" s="183" t="s">
        <v>380</v>
      </c>
      <c r="E73" s="184" t="s">
        <v>381</v>
      </c>
      <c r="G73" s="99"/>
    </row>
    <row r="74" spans="2:7" s="106" customFormat="1">
      <c r="C74" s="185"/>
      <c r="D74" s="186" t="s">
        <v>382</v>
      </c>
      <c r="E74" s="186" t="s">
        <v>383</v>
      </c>
      <c r="G74" s="99"/>
    </row>
    <row r="75" spans="2:7" s="106" customFormat="1">
      <c r="C75" s="185"/>
      <c r="D75" s="186" t="s">
        <v>384</v>
      </c>
      <c r="E75" s="186" t="s">
        <v>385</v>
      </c>
      <c r="G75" s="99"/>
    </row>
    <row r="76" spans="2:7" s="106" customFormat="1">
      <c r="C76" s="185"/>
      <c r="D76" s="186" t="s">
        <v>386</v>
      </c>
      <c r="E76" s="186" t="s">
        <v>387</v>
      </c>
      <c r="G76" s="99"/>
    </row>
    <row r="77" spans="2:7" s="106" customFormat="1">
      <c r="C77" s="185"/>
      <c r="D77" s="186" t="s">
        <v>221</v>
      </c>
      <c r="E77" s="186" t="s">
        <v>388</v>
      </c>
      <c r="G77" s="99"/>
    </row>
    <row r="78" spans="2:7" s="106" customFormat="1">
      <c r="C78" s="185"/>
      <c r="D78" s="186" t="s">
        <v>389</v>
      </c>
      <c r="E78" s="186" t="s">
        <v>390</v>
      </c>
      <c r="G78" s="99"/>
    </row>
    <row r="79" spans="2:7" s="106" customFormat="1" ht="16.5">
      <c r="C79" s="187"/>
      <c r="D79" s="186" t="s">
        <v>391</v>
      </c>
      <c r="E79" s="186" t="s">
        <v>392</v>
      </c>
      <c r="G79" s="99"/>
    </row>
    <row r="80" spans="2:7" s="106" customFormat="1">
      <c r="C80" s="185"/>
      <c r="D80" s="186" t="s">
        <v>393</v>
      </c>
      <c r="E80" s="186" t="s">
        <v>394</v>
      </c>
      <c r="G80" s="99"/>
    </row>
    <row r="81" spans="2:7" s="106" customFormat="1">
      <c r="C81" s="185"/>
      <c r="D81" s="186" t="s">
        <v>395</v>
      </c>
      <c r="E81" s="186" t="s">
        <v>396</v>
      </c>
      <c r="G81" s="99"/>
    </row>
    <row r="82" spans="2:7" s="106" customFormat="1">
      <c r="G82" s="99"/>
    </row>
    <row r="83" spans="2:7" s="106" customFormat="1">
      <c r="G83" s="99"/>
    </row>
    <row r="84" spans="2:7" s="106" customFormat="1">
      <c r="B84" s="107" t="s">
        <v>1878</v>
      </c>
      <c r="C84" s="182" t="s">
        <v>397</v>
      </c>
      <c r="D84" s="183" t="s">
        <v>398</v>
      </c>
      <c r="E84" s="390" t="s">
        <v>399</v>
      </c>
      <c r="F84" s="390"/>
      <c r="G84" s="99"/>
    </row>
    <row r="85" spans="2:7" s="106" customFormat="1">
      <c r="C85" s="185"/>
      <c r="D85" s="387" t="s">
        <v>400</v>
      </c>
      <c r="E85" s="188" t="s">
        <v>401</v>
      </c>
      <c r="F85" s="189"/>
      <c r="G85" s="99"/>
    </row>
    <row r="86" spans="2:7" s="106" customFormat="1">
      <c r="C86" s="185"/>
      <c r="D86" s="388"/>
      <c r="E86" s="188" t="s">
        <v>402</v>
      </c>
      <c r="F86" s="189"/>
      <c r="G86" s="99"/>
    </row>
    <row r="87" spans="2:7" s="106" customFormat="1">
      <c r="C87" s="185"/>
      <c r="D87" s="388"/>
      <c r="E87" s="188" t="s">
        <v>403</v>
      </c>
      <c r="F87" s="189"/>
      <c r="G87" s="99"/>
    </row>
    <row r="88" spans="2:7" s="106" customFormat="1">
      <c r="C88" s="185"/>
      <c r="D88" s="389"/>
      <c r="E88" s="188" t="s">
        <v>404</v>
      </c>
      <c r="F88" s="189"/>
      <c r="G88" s="99"/>
    </row>
    <row r="89" spans="2:7" s="106" customFormat="1">
      <c r="C89" s="185"/>
      <c r="D89" s="387" t="s">
        <v>405</v>
      </c>
      <c r="E89" s="188" t="s">
        <v>406</v>
      </c>
      <c r="F89" s="189"/>
      <c r="G89" s="99"/>
    </row>
    <row r="90" spans="2:7" s="106" customFormat="1">
      <c r="C90" s="185"/>
      <c r="D90" s="389"/>
      <c r="E90" s="188" t="s">
        <v>404</v>
      </c>
      <c r="F90" s="189"/>
      <c r="G90" s="99"/>
    </row>
    <row r="91" spans="2:7" s="106" customFormat="1">
      <c r="C91" s="185"/>
      <c r="D91" s="387" t="s">
        <v>407</v>
      </c>
      <c r="E91" s="188" t="s">
        <v>408</v>
      </c>
      <c r="F91" s="189"/>
      <c r="G91" s="99"/>
    </row>
    <row r="92" spans="2:7" s="106" customFormat="1">
      <c r="C92" s="185"/>
      <c r="D92" s="389"/>
      <c r="E92" s="188" t="s">
        <v>404</v>
      </c>
      <c r="F92" s="189"/>
      <c r="G92" s="99"/>
    </row>
    <row r="93" spans="2:7" s="106" customFormat="1">
      <c r="C93" s="185"/>
      <c r="D93" s="387" t="s">
        <v>409</v>
      </c>
      <c r="E93" s="188" t="s">
        <v>410</v>
      </c>
      <c r="F93" s="189"/>
      <c r="G93" s="99"/>
    </row>
    <row r="94" spans="2:7" s="106" customFormat="1">
      <c r="C94" s="185"/>
      <c r="D94" s="388"/>
      <c r="E94" s="188" t="s">
        <v>411</v>
      </c>
      <c r="F94" s="189"/>
      <c r="G94" s="99"/>
    </row>
    <row r="95" spans="2:7" s="106" customFormat="1">
      <c r="C95" s="185"/>
      <c r="D95" s="388"/>
      <c r="E95" s="188" t="s">
        <v>412</v>
      </c>
      <c r="F95" s="189"/>
      <c r="G95" s="99"/>
    </row>
    <row r="96" spans="2:7" s="106" customFormat="1">
      <c r="C96" s="185"/>
      <c r="D96" s="388"/>
      <c r="E96" s="188" t="s">
        <v>413</v>
      </c>
      <c r="F96" s="189"/>
      <c r="G96" s="99"/>
    </row>
    <row r="97" spans="2:7" s="106" customFormat="1">
      <c r="C97" s="185"/>
      <c r="D97" s="388"/>
      <c r="E97" s="188" t="s">
        <v>414</v>
      </c>
      <c r="F97" s="189"/>
      <c r="G97" s="99"/>
    </row>
    <row r="98" spans="2:7" s="106" customFormat="1">
      <c r="C98" s="185"/>
      <c r="D98" s="389"/>
      <c r="E98" s="188" t="s">
        <v>404</v>
      </c>
      <c r="F98" s="189"/>
      <c r="G98" s="99"/>
    </row>
    <row r="99" spans="2:7" s="106" customFormat="1">
      <c r="C99" s="185"/>
      <c r="D99" s="387" t="s">
        <v>415</v>
      </c>
      <c r="E99" s="188" t="s">
        <v>416</v>
      </c>
      <c r="F99" s="189"/>
      <c r="G99" s="99"/>
    </row>
    <row r="100" spans="2:7" s="106" customFormat="1">
      <c r="C100" s="185"/>
      <c r="D100" s="389"/>
      <c r="E100" s="188" t="s">
        <v>404</v>
      </c>
      <c r="F100" s="189"/>
      <c r="G100" s="99"/>
    </row>
    <row r="101" spans="2:7" s="106" customFormat="1">
      <c r="C101" s="185"/>
      <c r="D101" s="387" t="s">
        <v>417</v>
      </c>
      <c r="E101" s="188" t="s">
        <v>418</v>
      </c>
      <c r="F101" s="189"/>
      <c r="G101" s="99"/>
    </row>
    <row r="102" spans="2:7" s="106" customFormat="1">
      <c r="C102" s="185"/>
      <c r="D102" s="388"/>
      <c r="E102" s="188" t="s">
        <v>419</v>
      </c>
      <c r="F102" s="189"/>
      <c r="G102" s="99"/>
    </row>
    <row r="103" spans="2:7" s="106" customFormat="1">
      <c r="C103" s="185"/>
      <c r="D103" s="388"/>
      <c r="E103" s="188" t="s">
        <v>420</v>
      </c>
      <c r="F103" s="189"/>
      <c r="G103" s="99"/>
    </row>
    <row r="104" spans="2:7" s="106" customFormat="1">
      <c r="C104" s="185"/>
      <c r="D104" s="389"/>
      <c r="E104" s="188" t="s">
        <v>404</v>
      </c>
      <c r="F104" s="189"/>
      <c r="G104" s="99"/>
    </row>
    <row r="105" spans="2:7" s="106" customFormat="1">
      <c r="C105" s="185"/>
      <c r="D105" s="387" t="s">
        <v>421</v>
      </c>
      <c r="E105" s="188" t="s">
        <v>422</v>
      </c>
      <c r="F105" s="189"/>
      <c r="G105" s="99"/>
    </row>
    <row r="106" spans="2:7" s="106" customFormat="1">
      <c r="C106" s="185"/>
      <c r="D106" s="389"/>
      <c r="E106" s="188" t="s">
        <v>423</v>
      </c>
      <c r="F106" s="189"/>
      <c r="G106" s="99"/>
    </row>
    <row r="107" spans="2:7" s="106" customFormat="1">
      <c r="C107" s="185"/>
      <c r="D107" s="186" t="s">
        <v>424</v>
      </c>
      <c r="E107" s="188" t="s">
        <v>404</v>
      </c>
      <c r="F107" s="189"/>
      <c r="G107" s="99"/>
    </row>
    <row r="108" spans="2:7" s="106" customFormat="1">
      <c r="G108" s="99"/>
    </row>
    <row r="109" spans="2:7" s="106" customFormat="1">
      <c r="G109" s="99"/>
    </row>
    <row r="110" spans="2:7" s="106" customFormat="1" ht="18.75">
      <c r="B110" s="359" t="s">
        <v>1934</v>
      </c>
      <c r="G110" s="99"/>
    </row>
    <row r="111" spans="2:7" s="106" customFormat="1">
      <c r="B111" s="124"/>
      <c r="G111" s="99"/>
    </row>
    <row r="112" spans="2:7" s="106" customFormat="1" ht="13.5">
      <c r="B112" s="362" t="s">
        <v>1935</v>
      </c>
      <c r="G112" s="99"/>
    </row>
    <row r="113" spans="2:9" s="106" customFormat="1" ht="12.75" customHeight="1">
      <c r="B113" s="362" t="s">
        <v>216</v>
      </c>
      <c r="G113" s="99"/>
    </row>
    <row r="114" spans="2:9" s="106" customFormat="1" ht="12.75" customHeight="1">
      <c r="B114" s="362" t="s">
        <v>217</v>
      </c>
      <c r="G114" s="99"/>
    </row>
    <row r="115" spans="2:9" s="106" customFormat="1" ht="12.75" customHeight="1">
      <c r="B115" s="362" t="s">
        <v>219</v>
      </c>
      <c r="G115" s="99"/>
    </row>
    <row r="116" spans="2:9" s="106" customFormat="1" ht="12.75" customHeight="1">
      <c r="B116" s="362" t="s">
        <v>218</v>
      </c>
      <c r="G116" s="99"/>
    </row>
    <row r="117" spans="2:9" s="106" customFormat="1">
      <c r="B117" s="125"/>
      <c r="C117" s="99"/>
      <c r="D117" s="99"/>
      <c r="E117" s="99"/>
      <c r="F117" s="100"/>
      <c r="G117" s="99"/>
    </row>
    <row r="118" spans="2:9" s="106" customFormat="1" ht="13.5">
      <c r="B118" s="363" t="s">
        <v>427</v>
      </c>
      <c r="C118" s="99"/>
      <c r="D118" s="99"/>
      <c r="E118" s="99"/>
      <c r="F118" s="100"/>
      <c r="G118" s="99"/>
    </row>
    <row r="119" spans="2:9" s="106" customFormat="1">
      <c r="B119" s="103"/>
      <c r="D119" s="99"/>
      <c r="G119" s="99"/>
    </row>
    <row r="120" spans="2:9">
      <c r="B120" s="100"/>
      <c r="C120" s="100"/>
      <c r="G120" s="99"/>
      <c r="H120" s="99"/>
      <c r="I120" s="99"/>
    </row>
    <row r="121" spans="2:9">
      <c r="B121" s="100"/>
      <c r="C121" s="100"/>
      <c r="G121" s="99"/>
      <c r="H121" s="99"/>
      <c r="I121" s="99"/>
    </row>
    <row r="122" spans="2:9">
      <c r="B122" s="100"/>
      <c r="C122" s="100"/>
      <c r="G122" s="99"/>
      <c r="H122" s="99"/>
      <c r="I122" s="99"/>
    </row>
    <row r="123" spans="2:9">
      <c r="B123" s="100"/>
      <c r="C123" s="100"/>
      <c r="G123" s="99"/>
      <c r="H123" s="99"/>
      <c r="I123" s="99"/>
    </row>
    <row r="124" spans="2:9">
      <c r="B124" s="100"/>
      <c r="C124" s="100"/>
      <c r="G124" s="99"/>
      <c r="H124" s="99"/>
      <c r="I124" s="99"/>
    </row>
    <row r="125" spans="2:9">
      <c r="B125" s="100"/>
      <c r="C125" s="100"/>
      <c r="G125" s="99"/>
      <c r="H125" s="99"/>
      <c r="I125" s="99"/>
    </row>
    <row r="126" spans="2:9">
      <c r="B126" s="100"/>
      <c r="C126" s="100"/>
      <c r="G126" s="99"/>
      <c r="H126" s="99"/>
      <c r="I126" s="99"/>
    </row>
    <row r="127" spans="2:9">
      <c r="B127" s="100"/>
      <c r="C127" s="100"/>
      <c r="G127" s="99"/>
      <c r="H127" s="99"/>
      <c r="I127" s="99"/>
    </row>
    <row r="128" spans="2:9">
      <c r="B128" s="100"/>
      <c r="C128" s="100"/>
      <c r="G128" s="99"/>
      <c r="H128" s="99"/>
      <c r="I128" s="99"/>
    </row>
    <row r="129" spans="2:9">
      <c r="B129" s="100"/>
      <c r="C129" s="100"/>
      <c r="G129" s="99"/>
      <c r="H129" s="99"/>
      <c r="I129" s="99"/>
    </row>
    <row r="130" spans="2:9">
      <c r="B130" s="100"/>
      <c r="C130" s="100"/>
      <c r="G130" s="99"/>
      <c r="H130" s="99"/>
      <c r="I130" s="99"/>
    </row>
    <row r="131" spans="2:9">
      <c r="B131" s="100"/>
      <c r="C131" s="100"/>
      <c r="G131" s="99"/>
      <c r="H131" s="99"/>
      <c r="I131" s="99"/>
    </row>
    <row r="132" spans="2:9">
      <c r="B132" s="100"/>
      <c r="C132" s="100"/>
      <c r="G132" s="99"/>
      <c r="H132" s="99"/>
      <c r="I132" s="99"/>
    </row>
    <row r="133" spans="2:9">
      <c r="B133" s="100"/>
      <c r="C133" s="100"/>
      <c r="G133" s="99"/>
      <c r="H133" s="99"/>
      <c r="I133" s="99"/>
    </row>
  </sheetData>
  <mergeCells count="8">
    <mergeCell ref="D101:D104"/>
    <mergeCell ref="D105:D106"/>
    <mergeCell ref="E84:F84"/>
    <mergeCell ref="D85:D88"/>
    <mergeCell ref="D89:D90"/>
    <mergeCell ref="D91:D92"/>
    <mergeCell ref="D93:D98"/>
    <mergeCell ref="D99:D100"/>
  </mergeCells>
  <phoneticPr fontId="2" type="noConversion"/>
  <pageMargins left="0.7" right="0.7" top="0.75" bottom="0.75" header="0.3" footer="0.3"/>
  <pageSetup paperSize="9" scale="42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showGridLines="0" view="pageBreakPreview" zoomScale="115" zoomScaleNormal="100" zoomScaleSheetLayoutView="115" workbookViewId="0">
      <selection activeCell="D14" sqref="D14"/>
    </sheetView>
  </sheetViews>
  <sheetFormatPr defaultColWidth="11.21875" defaultRowHeight="16.5"/>
  <cols>
    <col min="1" max="1" width="4.109375" style="83" customWidth="1"/>
    <col min="2" max="2" width="10.21875" style="83" customWidth="1"/>
    <col min="3" max="3" width="12.44140625" style="83" customWidth="1"/>
    <col min="4" max="4" width="15.21875" style="83" customWidth="1"/>
    <col min="5" max="5" width="12.33203125" style="83" customWidth="1"/>
    <col min="6" max="6" width="25.77734375" style="83" customWidth="1"/>
    <col min="7" max="7" width="13.44140625" style="83" customWidth="1"/>
    <col min="8" max="9" width="11.21875" style="85" customWidth="1"/>
    <col min="10" max="16384" width="11.21875" style="83"/>
  </cols>
  <sheetData>
    <row r="1" spans="1:12" ht="26.25">
      <c r="A1" s="97"/>
      <c r="B1" s="97"/>
      <c r="C1" s="97"/>
      <c r="D1" s="97" t="s">
        <v>203</v>
      </c>
      <c r="E1" s="97"/>
      <c r="F1" s="97"/>
      <c r="H1" s="97"/>
      <c r="I1" s="97"/>
      <c r="J1" s="82"/>
      <c r="K1" s="82"/>
    </row>
    <row r="2" spans="1:12">
      <c r="H2" s="83"/>
      <c r="I2" s="83"/>
      <c r="J2" s="85"/>
      <c r="K2" s="85"/>
    </row>
    <row r="3" spans="1:12" ht="10.5" customHeight="1">
      <c r="B3" s="84"/>
      <c r="C3" s="84"/>
      <c r="D3" s="84"/>
      <c r="E3" s="84"/>
      <c r="H3" s="83"/>
      <c r="I3" s="83"/>
      <c r="J3" s="85"/>
      <c r="K3" s="85"/>
    </row>
    <row r="4" spans="1:12">
      <c r="B4" s="126" t="s">
        <v>1866</v>
      </c>
      <c r="H4" s="110"/>
      <c r="I4" s="83"/>
      <c r="J4" s="85"/>
      <c r="K4" s="85"/>
    </row>
    <row r="5" spans="1:12" ht="16.5" customHeight="1">
      <c r="B5" s="109" t="s">
        <v>1855</v>
      </c>
      <c r="C5" s="109" t="s">
        <v>1856</v>
      </c>
      <c r="D5" s="109" t="s">
        <v>1867</v>
      </c>
      <c r="E5" s="109" t="s">
        <v>1865</v>
      </c>
      <c r="F5" s="109" t="s">
        <v>2</v>
      </c>
      <c r="G5" s="109" t="s">
        <v>3</v>
      </c>
      <c r="H5" s="109" t="s">
        <v>1864</v>
      </c>
      <c r="I5" s="83"/>
      <c r="K5" s="85"/>
      <c r="L5" s="85"/>
    </row>
    <row r="6" spans="1:12" ht="19.5" customHeight="1">
      <c r="B6" s="391" t="s">
        <v>1871</v>
      </c>
      <c r="C6" s="391" t="s">
        <v>1870</v>
      </c>
      <c r="D6" s="391" t="s">
        <v>1868</v>
      </c>
      <c r="E6" s="391" t="s">
        <v>1869</v>
      </c>
      <c r="F6" s="323" t="s">
        <v>510</v>
      </c>
      <c r="G6" s="323" t="s">
        <v>1909</v>
      </c>
      <c r="H6" s="323" t="s">
        <v>1910</v>
      </c>
      <c r="I6" s="83"/>
      <c r="K6" s="85"/>
      <c r="L6" s="85"/>
    </row>
    <row r="7" spans="1:12" ht="19.5" customHeight="1">
      <c r="A7" s="86"/>
      <c r="B7" s="392"/>
      <c r="C7" s="392"/>
      <c r="D7" s="392"/>
      <c r="E7" s="392"/>
      <c r="F7" s="324"/>
      <c r="G7" s="324"/>
      <c r="H7" s="324"/>
      <c r="I7" s="76"/>
      <c r="J7" s="76"/>
      <c r="K7" s="85"/>
      <c r="L7" s="85"/>
    </row>
    <row r="8" spans="1:12" ht="19.5" customHeight="1">
      <c r="A8" s="87"/>
      <c r="B8" s="393"/>
      <c r="C8" s="393"/>
      <c r="D8" s="393"/>
      <c r="E8" s="393"/>
      <c r="F8" s="325"/>
      <c r="G8" s="324"/>
      <c r="H8" s="324"/>
      <c r="I8" s="76"/>
      <c r="J8" s="76"/>
      <c r="K8" s="85"/>
      <c r="L8" s="85"/>
    </row>
    <row r="9" spans="1:12">
      <c r="A9" s="86"/>
      <c r="B9" s="111" t="s">
        <v>1891</v>
      </c>
      <c r="C9" s="76"/>
      <c r="D9" s="76"/>
      <c r="E9" s="76"/>
      <c r="F9" s="76"/>
      <c r="G9" s="76"/>
      <c r="H9" s="76"/>
      <c r="I9" s="76"/>
      <c r="J9" s="85"/>
      <c r="K9" s="85"/>
    </row>
    <row r="10" spans="1:12">
      <c r="A10" s="86"/>
      <c r="B10" s="280" t="s">
        <v>554</v>
      </c>
      <c r="C10" s="86"/>
      <c r="D10" s="86"/>
      <c r="E10" s="86"/>
      <c r="F10" s="76"/>
      <c r="G10" s="76"/>
      <c r="H10" s="76"/>
      <c r="I10" s="76"/>
      <c r="J10" s="85"/>
      <c r="K10" s="85"/>
    </row>
    <row r="11" spans="1:12">
      <c r="A11" s="85"/>
      <c r="B11" s="85"/>
      <c r="C11" s="85"/>
      <c r="H11" s="83"/>
      <c r="I11" s="83"/>
    </row>
    <row r="12" spans="1:12">
      <c r="A12" s="85"/>
      <c r="B12" s="85"/>
      <c r="C12" s="85"/>
      <c r="H12" s="83"/>
      <c r="I12" s="83"/>
    </row>
    <row r="13" spans="1:12">
      <c r="A13" s="85"/>
      <c r="B13" s="85"/>
      <c r="C13" s="85"/>
      <c r="H13" s="83"/>
      <c r="I13" s="83"/>
    </row>
    <row r="14" spans="1:12">
      <c r="A14" s="85"/>
      <c r="B14" s="85"/>
      <c r="C14" s="85"/>
      <c r="H14" s="83"/>
      <c r="I14" s="83"/>
    </row>
    <row r="15" spans="1:12">
      <c r="A15" s="85"/>
      <c r="B15" s="85"/>
      <c r="C15" s="85"/>
      <c r="H15" s="83"/>
      <c r="I15" s="83"/>
    </row>
    <row r="16" spans="1:12">
      <c r="A16" s="85"/>
      <c r="B16" s="85"/>
      <c r="C16" s="85"/>
      <c r="H16" s="83"/>
      <c r="I16" s="83"/>
    </row>
    <row r="17" spans="1:9">
      <c r="A17" s="85"/>
      <c r="B17" s="85"/>
      <c r="C17" s="85"/>
      <c r="H17" s="83"/>
      <c r="I17" s="83"/>
    </row>
    <row r="18" spans="1:9">
      <c r="A18" s="85"/>
      <c r="B18" s="85"/>
      <c r="C18" s="85"/>
      <c r="H18" s="83"/>
      <c r="I18" s="83"/>
    </row>
    <row r="19" spans="1:9">
      <c r="A19" s="85"/>
      <c r="B19" s="85"/>
      <c r="C19" s="85"/>
      <c r="H19" s="83"/>
      <c r="I19" s="83"/>
    </row>
    <row r="20" spans="1:9">
      <c r="A20" s="85"/>
      <c r="B20" s="85"/>
      <c r="C20" s="85"/>
      <c r="H20" s="83"/>
      <c r="I20" s="83"/>
    </row>
    <row r="21" spans="1:9">
      <c r="A21" s="85"/>
      <c r="B21" s="85"/>
      <c r="C21" s="85"/>
      <c r="H21" s="83"/>
      <c r="I21" s="83"/>
    </row>
    <row r="22" spans="1:9">
      <c r="A22" s="85"/>
      <c r="B22" s="85"/>
      <c r="C22" s="85"/>
      <c r="H22" s="83"/>
      <c r="I22" s="83"/>
    </row>
    <row r="23" spans="1:9">
      <c r="A23" s="85"/>
      <c r="B23" s="85"/>
      <c r="C23" s="85"/>
      <c r="H23" s="83"/>
      <c r="I23" s="83"/>
    </row>
    <row r="24" spans="1:9">
      <c r="A24" s="85"/>
      <c r="B24" s="85"/>
      <c r="C24" s="85"/>
      <c r="H24" s="83"/>
      <c r="I24" s="83"/>
    </row>
    <row r="25" spans="1:9">
      <c r="A25" s="85"/>
      <c r="B25" s="85"/>
      <c r="C25" s="85"/>
      <c r="H25" s="83"/>
      <c r="I25" s="83"/>
    </row>
    <row r="26" spans="1:9">
      <c r="A26" s="85"/>
      <c r="B26" s="85"/>
      <c r="C26" s="85"/>
      <c r="H26" s="83"/>
      <c r="I26" s="83"/>
    </row>
    <row r="27" spans="1:9">
      <c r="A27" s="85"/>
      <c r="B27" s="85"/>
      <c r="C27" s="85"/>
      <c r="H27" s="83"/>
      <c r="I27" s="83"/>
    </row>
    <row r="28" spans="1:9">
      <c r="A28" s="85"/>
      <c r="B28" s="85"/>
      <c r="C28" s="85"/>
      <c r="H28" s="83"/>
      <c r="I28" s="83"/>
    </row>
    <row r="29" spans="1:9">
      <c r="A29" s="85"/>
      <c r="B29" s="85"/>
      <c r="C29" s="85"/>
      <c r="H29" s="83"/>
      <c r="I29" s="83"/>
    </row>
    <row r="30" spans="1:9">
      <c r="A30" s="85"/>
      <c r="B30" s="85"/>
      <c r="C30" s="85"/>
      <c r="H30" s="83"/>
      <c r="I30" s="83"/>
    </row>
    <row r="31" spans="1:9">
      <c r="A31" s="85"/>
      <c r="B31" s="85"/>
      <c r="C31" s="85"/>
      <c r="H31" s="83"/>
      <c r="I31" s="83"/>
    </row>
    <row r="32" spans="1:9">
      <c r="A32" s="85"/>
      <c r="B32" s="85"/>
      <c r="C32" s="85"/>
      <c r="H32" s="83"/>
      <c r="I32" s="83"/>
    </row>
    <row r="33" spans="1:9">
      <c r="A33" s="85"/>
      <c r="B33" s="85"/>
      <c r="C33" s="85"/>
      <c r="H33" s="83"/>
      <c r="I33" s="83"/>
    </row>
    <row r="34" spans="1:9">
      <c r="A34" s="85"/>
      <c r="B34" s="85"/>
      <c r="C34" s="85"/>
      <c r="H34" s="83"/>
      <c r="I34" s="83"/>
    </row>
    <row r="35" spans="1:9">
      <c r="A35" s="85"/>
      <c r="B35" s="85"/>
      <c r="C35" s="85"/>
      <c r="H35" s="83"/>
      <c r="I35" s="83"/>
    </row>
    <row r="36" spans="1:9">
      <c r="A36" s="85"/>
      <c r="B36" s="85"/>
      <c r="C36" s="85"/>
      <c r="H36" s="83"/>
      <c r="I36" s="83"/>
    </row>
    <row r="37" spans="1:9">
      <c r="A37" s="85"/>
      <c r="B37" s="85"/>
      <c r="C37" s="85"/>
      <c r="H37" s="83"/>
      <c r="I37" s="83"/>
    </row>
    <row r="38" spans="1:9">
      <c r="A38" s="85"/>
      <c r="B38" s="85"/>
      <c r="C38" s="85"/>
      <c r="H38" s="83"/>
      <c r="I38" s="83"/>
    </row>
    <row r="39" spans="1:9">
      <c r="A39" s="85"/>
      <c r="B39" s="85"/>
      <c r="C39" s="85"/>
      <c r="H39" s="83"/>
      <c r="I39" s="83"/>
    </row>
    <row r="40" spans="1:9">
      <c r="A40" s="85"/>
      <c r="B40" s="85"/>
      <c r="C40" s="85"/>
      <c r="H40" s="83"/>
      <c r="I40" s="83"/>
    </row>
    <row r="41" spans="1:9">
      <c r="A41" s="85"/>
      <c r="B41" s="85"/>
      <c r="C41" s="85"/>
      <c r="H41" s="83"/>
      <c r="I41" s="83"/>
    </row>
    <row r="42" spans="1:9">
      <c r="A42" s="85"/>
      <c r="B42" s="85"/>
      <c r="C42" s="85"/>
      <c r="H42" s="83"/>
      <c r="I42" s="83"/>
    </row>
    <row r="43" spans="1:9">
      <c r="A43" s="85"/>
      <c r="B43" s="85"/>
      <c r="C43" s="85"/>
      <c r="H43" s="83"/>
      <c r="I43" s="83"/>
    </row>
    <row r="44" spans="1:9">
      <c r="A44" s="85"/>
      <c r="B44" s="85"/>
      <c r="C44" s="85"/>
      <c r="H44" s="83"/>
      <c r="I44" s="83"/>
    </row>
    <row r="45" spans="1:9">
      <c r="A45" s="85"/>
      <c r="B45" s="85"/>
      <c r="C45" s="85"/>
      <c r="H45" s="83"/>
      <c r="I45" s="83"/>
    </row>
    <row r="46" spans="1:9">
      <c r="A46" s="85"/>
      <c r="B46" s="85"/>
      <c r="C46" s="85"/>
      <c r="H46" s="83"/>
      <c r="I46" s="83"/>
    </row>
    <row r="47" spans="1:9">
      <c r="A47" s="85"/>
      <c r="B47" s="85"/>
      <c r="C47" s="85"/>
      <c r="H47" s="83"/>
      <c r="I47" s="83"/>
    </row>
    <row r="48" spans="1:9">
      <c r="A48" s="85"/>
      <c r="B48" s="85"/>
      <c r="C48" s="85"/>
      <c r="H48" s="83"/>
      <c r="I48" s="83"/>
    </row>
    <row r="49" spans="1:9">
      <c r="A49" s="85"/>
      <c r="B49" s="85"/>
      <c r="C49" s="85"/>
      <c r="H49" s="83"/>
      <c r="I49" s="83"/>
    </row>
    <row r="50" spans="1:9">
      <c r="A50" s="85"/>
      <c r="B50" s="85"/>
      <c r="C50" s="85"/>
      <c r="H50" s="83"/>
      <c r="I50" s="83"/>
    </row>
    <row r="51" spans="1:9">
      <c r="A51" s="85"/>
      <c r="B51" s="85"/>
      <c r="C51" s="85"/>
      <c r="H51" s="83"/>
      <c r="I51" s="83"/>
    </row>
    <row r="52" spans="1:9">
      <c r="A52" s="85"/>
      <c r="B52" s="85"/>
      <c r="C52" s="85"/>
      <c r="H52" s="83"/>
      <c r="I52" s="83"/>
    </row>
    <row r="53" spans="1:9">
      <c r="A53" s="85"/>
      <c r="B53" s="85"/>
      <c r="C53" s="85"/>
      <c r="H53" s="83"/>
      <c r="I53" s="83"/>
    </row>
    <row r="54" spans="1:9">
      <c r="A54" s="85"/>
      <c r="B54" s="85"/>
      <c r="C54" s="85"/>
      <c r="H54" s="83"/>
      <c r="I54" s="83"/>
    </row>
    <row r="55" spans="1:9">
      <c r="A55" s="85"/>
      <c r="B55" s="85"/>
      <c r="C55" s="85"/>
      <c r="H55" s="83"/>
      <c r="I55" s="83"/>
    </row>
    <row r="56" spans="1:9">
      <c r="A56" s="85"/>
      <c r="B56" s="85"/>
      <c r="C56" s="85"/>
      <c r="H56" s="83"/>
      <c r="I56" s="83"/>
    </row>
    <row r="57" spans="1:9">
      <c r="A57" s="85"/>
      <c r="B57" s="85"/>
      <c r="C57" s="85"/>
      <c r="H57" s="83"/>
      <c r="I57" s="83"/>
    </row>
    <row r="58" spans="1:9">
      <c r="A58" s="85"/>
      <c r="B58" s="85"/>
      <c r="C58" s="85"/>
      <c r="H58" s="83"/>
      <c r="I58" s="83"/>
    </row>
    <row r="59" spans="1:9">
      <c r="A59" s="85"/>
      <c r="B59" s="85"/>
      <c r="C59" s="85"/>
      <c r="H59" s="83"/>
      <c r="I59" s="83"/>
    </row>
    <row r="60" spans="1:9">
      <c r="A60" s="85"/>
      <c r="B60" s="85"/>
      <c r="C60" s="85"/>
      <c r="H60" s="83"/>
      <c r="I60" s="83"/>
    </row>
    <row r="61" spans="1:9">
      <c r="A61" s="85"/>
      <c r="B61" s="85"/>
      <c r="C61" s="85"/>
      <c r="H61" s="83"/>
      <c r="I61" s="83"/>
    </row>
    <row r="62" spans="1:9">
      <c r="A62" s="85"/>
      <c r="B62" s="85"/>
      <c r="C62" s="85"/>
      <c r="H62" s="83"/>
      <c r="I62" s="83"/>
    </row>
    <row r="63" spans="1:9">
      <c r="A63" s="85"/>
      <c r="B63" s="85"/>
      <c r="C63" s="85"/>
      <c r="H63" s="83"/>
      <c r="I63" s="83"/>
    </row>
    <row r="64" spans="1:9">
      <c r="A64" s="85"/>
      <c r="B64" s="85"/>
      <c r="C64" s="85"/>
      <c r="H64" s="83"/>
      <c r="I64" s="83"/>
    </row>
    <row r="65" spans="1:9">
      <c r="A65" s="85"/>
      <c r="B65" s="85"/>
      <c r="C65" s="85"/>
      <c r="H65" s="83"/>
      <c r="I65" s="83"/>
    </row>
    <row r="66" spans="1:9">
      <c r="A66" s="85"/>
      <c r="B66" s="85"/>
      <c r="C66" s="85"/>
      <c r="H66" s="83"/>
      <c r="I66" s="83"/>
    </row>
    <row r="67" spans="1:9">
      <c r="A67" s="85"/>
      <c r="B67" s="85"/>
      <c r="C67" s="85"/>
      <c r="H67" s="83"/>
      <c r="I67" s="83"/>
    </row>
  </sheetData>
  <mergeCells count="4">
    <mergeCell ref="C6:C8"/>
    <mergeCell ref="B6:B8"/>
    <mergeCell ref="D6:D8"/>
    <mergeCell ref="E6:E8"/>
  </mergeCells>
  <phoneticPr fontId="2" type="noConversion"/>
  <pageMargins left="0.75" right="0.75" top="1" bottom="1" header="0.5" footer="0.5"/>
  <pageSetup paperSize="9" scale="64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2"/>
  <sheetViews>
    <sheetView topLeftCell="A388" workbookViewId="0">
      <selection activeCell="E284" sqref="E284"/>
    </sheetView>
  </sheetViews>
  <sheetFormatPr defaultRowHeight="13.5"/>
  <cols>
    <col min="2" max="2" width="23.88671875" bestFit="1" customWidth="1"/>
    <col min="3" max="3" width="15.109375" bestFit="1" customWidth="1"/>
    <col min="4" max="4" width="16.5546875" bestFit="1" customWidth="1"/>
    <col min="5" max="5" width="25.88671875" bestFit="1" customWidth="1"/>
  </cols>
  <sheetData>
    <row r="1" spans="1:5">
      <c r="A1" s="287" t="s">
        <v>1841</v>
      </c>
      <c r="B1" s="287" t="s">
        <v>1840</v>
      </c>
      <c r="C1" s="287" t="s">
        <v>557</v>
      </c>
      <c r="D1" s="287" t="s">
        <v>558</v>
      </c>
      <c r="E1" s="287" t="s">
        <v>1843</v>
      </c>
    </row>
    <row r="2" spans="1:5">
      <c r="A2" s="289" t="s">
        <v>559</v>
      </c>
      <c r="B2" s="296" t="s">
        <v>560</v>
      </c>
      <c r="C2" s="299" t="s">
        <v>561</v>
      </c>
      <c r="D2" s="290" t="s">
        <v>562</v>
      </c>
      <c r="E2" s="290"/>
    </row>
    <row r="3" spans="1:5">
      <c r="A3" s="291">
        <v>309</v>
      </c>
      <c r="B3" s="297" t="s">
        <v>10</v>
      </c>
      <c r="C3" s="300" t="s">
        <v>563</v>
      </c>
      <c r="D3" s="292" t="s">
        <v>564</v>
      </c>
      <c r="E3" s="292"/>
    </row>
    <row r="4" spans="1:5">
      <c r="A4" s="291" t="s">
        <v>565</v>
      </c>
      <c r="B4" s="297" t="s">
        <v>566</v>
      </c>
      <c r="C4" s="300" t="s">
        <v>567</v>
      </c>
      <c r="D4" s="292" t="s">
        <v>568</v>
      </c>
      <c r="E4" s="292"/>
    </row>
    <row r="5" spans="1:5">
      <c r="A5" s="291">
        <v>207</v>
      </c>
      <c r="B5" s="297" t="s">
        <v>19</v>
      </c>
      <c r="C5" s="300" t="s">
        <v>569</v>
      </c>
      <c r="D5" s="292" t="s">
        <v>570</v>
      </c>
      <c r="E5" s="292"/>
    </row>
    <row r="6" spans="1:5">
      <c r="A6" s="291" t="s">
        <v>300</v>
      </c>
      <c r="B6" s="297" t="s">
        <v>301</v>
      </c>
      <c r="C6" s="300" t="s">
        <v>571</v>
      </c>
      <c r="D6" s="292" t="s">
        <v>572</v>
      </c>
      <c r="E6" s="292"/>
    </row>
    <row r="7" spans="1:5">
      <c r="A7" s="293" t="s">
        <v>573</v>
      </c>
      <c r="B7" s="297" t="s">
        <v>122</v>
      </c>
      <c r="C7" s="300" t="s">
        <v>574</v>
      </c>
      <c r="D7" s="292" t="s">
        <v>575</v>
      </c>
      <c r="E7" s="292"/>
    </row>
    <row r="8" spans="1:5">
      <c r="A8" s="291">
        <v>395</v>
      </c>
      <c r="B8" s="297" t="s">
        <v>576</v>
      </c>
      <c r="C8" s="300" t="s">
        <v>577</v>
      </c>
      <c r="D8" s="292" t="s">
        <v>578</v>
      </c>
      <c r="E8" s="292" t="s">
        <v>579</v>
      </c>
    </row>
    <row r="9" spans="1:5">
      <c r="A9" s="291" t="s">
        <v>123</v>
      </c>
      <c r="B9" s="297" t="s">
        <v>124</v>
      </c>
      <c r="C9" s="300" t="s">
        <v>580</v>
      </c>
      <c r="D9" s="292" t="s">
        <v>581</v>
      </c>
      <c r="E9" s="292"/>
    </row>
    <row r="10" spans="1:5">
      <c r="A10" s="291" t="s">
        <v>582</v>
      </c>
      <c r="B10" s="297" t="s">
        <v>583</v>
      </c>
      <c r="C10" s="300" t="s">
        <v>584</v>
      </c>
      <c r="D10" s="292" t="s">
        <v>585</v>
      </c>
      <c r="E10" s="292"/>
    </row>
    <row r="11" spans="1:5">
      <c r="A11" s="291" t="s">
        <v>586</v>
      </c>
      <c r="B11" s="297" t="s">
        <v>587</v>
      </c>
      <c r="C11" s="300" t="s">
        <v>588</v>
      </c>
      <c r="D11" s="292" t="s">
        <v>588</v>
      </c>
      <c r="E11" s="292" t="s">
        <v>589</v>
      </c>
    </row>
    <row r="12" spans="1:5">
      <c r="A12" s="291">
        <v>453</v>
      </c>
      <c r="B12" s="297" t="s">
        <v>71</v>
      </c>
      <c r="C12" s="300" t="s">
        <v>590</v>
      </c>
      <c r="D12" s="292" t="s">
        <v>591</v>
      </c>
      <c r="E12" s="292"/>
    </row>
    <row r="13" spans="1:5">
      <c r="A13" s="291" t="s">
        <v>592</v>
      </c>
      <c r="B13" s="297" t="s">
        <v>593</v>
      </c>
      <c r="C13" s="300" t="s">
        <v>594</v>
      </c>
      <c r="D13" s="292" t="s">
        <v>595</v>
      </c>
      <c r="E13" s="292"/>
    </row>
    <row r="14" spans="1:5">
      <c r="A14" s="291" t="s">
        <v>306</v>
      </c>
      <c r="B14" s="297" t="s">
        <v>307</v>
      </c>
      <c r="C14" s="300" t="s">
        <v>596</v>
      </c>
      <c r="D14" s="292" t="s">
        <v>597</v>
      </c>
      <c r="E14" s="292"/>
    </row>
    <row r="15" spans="1:5">
      <c r="A15" s="291">
        <v>203</v>
      </c>
      <c r="B15" s="297" t="s">
        <v>34</v>
      </c>
      <c r="C15" s="300" t="s">
        <v>598</v>
      </c>
      <c r="D15" s="292" t="s">
        <v>599</v>
      </c>
      <c r="E15" s="292"/>
    </row>
    <row r="16" spans="1:5">
      <c r="A16" s="291" t="s">
        <v>600</v>
      </c>
      <c r="B16" s="297" t="s">
        <v>601</v>
      </c>
      <c r="C16" s="300" t="s">
        <v>602</v>
      </c>
      <c r="D16" s="292" t="s">
        <v>603</v>
      </c>
      <c r="E16" s="292"/>
    </row>
    <row r="17" spans="1:5">
      <c r="A17" s="291" t="s">
        <v>604</v>
      </c>
      <c r="B17" s="297" t="s">
        <v>605</v>
      </c>
      <c r="C17" s="300" t="s">
        <v>606</v>
      </c>
      <c r="D17" s="292" t="s">
        <v>607</v>
      </c>
      <c r="E17" s="292"/>
    </row>
    <row r="18" spans="1:5">
      <c r="A18" s="291" t="s">
        <v>125</v>
      </c>
      <c r="B18" s="297" t="s">
        <v>126</v>
      </c>
      <c r="C18" s="300" t="s">
        <v>608</v>
      </c>
      <c r="D18" s="292" t="s">
        <v>609</v>
      </c>
      <c r="E18" s="292"/>
    </row>
    <row r="19" spans="1:5">
      <c r="A19" s="291">
        <v>231</v>
      </c>
      <c r="B19" s="297" t="s">
        <v>610</v>
      </c>
      <c r="C19" s="300" t="s">
        <v>611</v>
      </c>
      <c r="D19" s="292" t="s">
        <v>612</v>
      </c>
      <c r="E19" s="292" t="s">
        <v>613</v>
      </c>
    </row>
    <row r="20" spans="1:5">
      <c r="A20" s="291">
        <v>216</v>
      </c>
      <c r="B20" s="297" t="s">
        <v>614</v>
      </c>
      <c r="C20" s="300" t="s">
        <v>615</v>
      </c>
      <c r="D20" s="292" t="s">
        <v>616</v>
      </c>
      <c r="E20" s="292"/>
    </row>
    <row r="21" spans="1:5">
      <c r="A21" s="291" t="s">
        <v>617</v>
      </c>
      <c r="B21" s="297" t="s">
        <v>618</v>
      </c>
      <c r="C21" s="300" t="s">
        <v>619</v>
      </c>
      <c r="D21" s="292" t="s">
        <v>620</v>
      </c>
      <c r="E21" s="292"/>
    </row>
    <row r="22" spans="1:5">
      <c r="A22" s="291" t="s">
        <v>310</v>
      </c>
      <c r="B22" s="297" t="s">
        <v>311</v>
      </c>
      <c r="C22" s="300" t="s">
        <v>621</v>
      </c>
      <c r="D22" s="292" t="s">
        <v>622</v>
      </c>
      <c r="E22" s="292"/>
    </row>
    <row r="23" spans="1:5">
      <c r="A23" s="291" t="s">
        <v>623</v>
      </c>
      <c r="B23" s="297" t="s">
        <v>624</v>
      </c>
      <c r="C23" s="300" t="s">
        <v>625</v>
      </c>
      <c r="D23" s="292" t="s">
        <v>626</v>
      </c>
      <c r="E23" s="292"/>
    </row>
    <row r="24" spans="1:5">
      <c r="A24" s="291" t="s">
        <v>127</v>
      </c>
      <c r="B24" s="297" t="s">
        <v>627</v>
      </c>
      <c r="C24" s="300" t="s">
        <v>628</v>
      </c>
      <c r="D24" s="292" t="s">
        <v>629</v>
      </c>
      <c r="E24" s="292"/>
    </row>
    <row r="25" spans="1:5">
      <c r="A25" s="291" t="s">
        <v>630</v>
      </c>
      <c r="B25" s="297" t="s">
        <v>631</v>
      </c>
      <c r="C25" s="300" t="s">
        <v>632</v>
      </c>
      <c r="D25" s="292" t="s">
        <v>633</v>
      </c>
      <c r="E25" s="292"/>
    </row>
    <row r="26" spans="1:5">
      <c r="A26" s="291">
        <v>368</v>
      </c>
      <c r="B26" s="297" t="s">
        <v>634</v>
      </c>
      <c r="C26" s="300" t="s">
        <v>635</v>
      </c>
      <c r="D26" s="292" t="s">
        <v>636</v>
      </c>
      <c r="E26" s="292" t="s">
        <v>637</v>
      </c>
    </row>
    <row r="27" spans="1:5">
      <c r="A27" s="291" t="s">
        <v>72</v>
      </c>
      <c r="B27" s="297" t="s">
        <v>73</v>
      </c>
      <c r="C27" s="300" t="s">
        <v>638</v>
      </c>
      <c r="D27" s="292" t="s">
        <v>639</v>
      </c>
      <c r="E27" s="292"/>
    </row>
    <row r="28" spans="1:5">
      <c r="A28" s="291" t="s">
        <v>640</v>
      </c>
      <c r="B28" s="297" t="s">
        <v>641</v>
      </c>
      <c r="C28" s="300" t="s">
        <v>642</v>
      </c>
      <c r="D28" s="292" t="s">
        <v>643</v>
      </c>
      <c r="E28" s="292"/>
    </row>
    <row r="29" spans="1:5">
      <c r="A29" s="291" t="s">
        <v>128</v>
      </c>
      <c r="B29" s="297" t="s">
        <v>129</v>
      </c>
      <c r="C29" s="300" t="s">
        <v>644</v>
      </c>
      <c r="D29" s="292" t="s">
        <v>645</v>
      </c>
      <c r="E29" s="292"/>
    </row>
    <row r="30" spans="1:5">
      <c r="A30" s="291" t="s">
        <v>646</v>
      </c>
      <c r="B30" s="297" t="s">
        <v>647</v>
      </c>
      <c r="C30" s="300" t="s">
        <v>648</v>
      </c>
      <c r="D30" s="292" t="s">
        <v>649</v>
      </c>
      <c r="E30" s="292"/>
    </row>
    <row r="31" spans="1:5">
      <c r="A31" s="293" t="s">
        <v>650</v>
      </c>
      <c r="B31" s="297" t="s">
        <v>130</v>
      </c>
      <c r="C31" s="300" t="s">
        <v>651</v>
      </c>
      <c r="D31" s="292" t="s">
        <v>652</v>
      </c>
      <c r="E31" s="292"/>
    </row>
    <row r="32" spans="1:5">
      <c r="A32" s="291">
        <v>367</v>
      </c>
      <c r="B32" s="297" t="s">
        <v>21</v>
      </c>
      <c r="C32" s="300" t="s">
        <v>653</v>
      </c>
      <c r="D32" s="292" t="s">
        <v>654</v>
      </c>
      <c r="E32" s="292"/>
    </row>
    <row r="33" spans="1:5">
      <c r="A33" s="291" t="s">
        <v>312</v>
      </c>
      <c r="B33" s="297" t="s">
        <v>313</v>
      </c>
      <c r="C33" s="300" t="s">
        <v>655</v>
      </c>
      <c r="D33" s="292" t="s">
        <v>656</v>
      </c>
      <c r="E33" s="292"/>
    </row>
    <row r="34" spans="1:5">
      <c r="A34" s="291" t="s">
        <v>657</v>
      </c>
      <c r="B34" s="297" t="s">
        <v>658</v>
      </c>
      <c r="C34" s="300" t="s">
        <v>659</v>
      </c>
      <c r="D34" s="292" t="s">
        <v>660</v>
      </c>
      <c r="E34" s="292"/>
    </row>
    <row r="35" spans="1:5">
      <c r="A35" s="291" t="s">
        <v>661</v>
      </c>
      <c r="B35" s="297" t="s">
        <v>662</v>
      </c>
      <c r="C35" s="300" t="s">
        <v>663</v>
      </c>
      <c r="D35" s="292" t="s">
        <v>664</v>
      </c>
      <c r="E35" s="292"/>
    </row>
    <row r="36" spans="1:5">
      <c r="A36" s="291" t="s">
        <v>131</v>
      </c>
      <c r="B36" s="297" t="s">
        <v>132</v>
      </c>
      <c r="C36" s="300" t="s">
        <v>665</v>
      </c>
      <c r="D36" s="292" t="s">
        <v>666</v>
      </c>
      <c r="E36" s="292"/>
    </row>
    <row r="37" spans="1:5">
      <c r="A37" s="291" t="s">
        <v>133</v>
      </c>
      <c r="B37" s="297" t="s">
        <v>134</v>
      </c>
      <c r="C37" s="300" t="s">
        <v>667</v>
      </c>
      <c r="D37" s="292" t="s">
        <v>668</v>
      </c>
      <c r="E37" s="292"/>
    </row>
    <row r="38" spans="1:5">
      <c r="A38" s="291" t="s">
        <v>669</v>
      </c>
      <c r="B38" s="297" t="s">
        <v>670</v>
      </c>
      <c r="C38" s="300" t="s">
        <v>671</v>
      </c>
      <c r="D38" s="292" t="s">
        <v>672</v>
      </c>
      <c r="E38" s="292"/>
    </row>
    <row r="39" spans="1:5">
      <c r="A39" s="291" t="s">
        <v>331</v>
      </c>
      <c r="B39" s="297" t="s">
        <v>673</v>
      </c>
      <c r="C39" s="300" t="s">
        <v>674</v>
      </c>
      <c r="D39" s="292" t="s">
        <v>675</v>
      </c>
      <c r="E39" s="292" t="s">
        <v>332</v>
      </c>
    </row>
    <row r="40" spans="1:5">
      <c r="A40" s="291" t="s">
        <v>297</v>
      </c>
      <c r="B40" s="297" t="s">
        <v>676</v>
      </c>
      <c r="C40" s="300" t="s">
        <v>677</v>
      </c>
      <c r="D40" s="292" t="s">
        <v>678</v>
      </c>
      <c r="E40" s="292" t="s">
        <v>679</v>
      </c>
    </row>
    <row r="41" spans="1:5">
      <c r="A41" s="291" t="s">
        <v>135</v>
      </c>
      <c r="B41" s="297" t="s">
        <v>680</v>
      </c>
      <c r="C41" s="300" t="s">
        <v>681</v>
      </c>
      <c r="D41" s="292" t="s">
        <v>682</v>
      </c>
      <c r="E41" s="292"/>
    </row>
    <row r="42" spans="1:5">
      <c r="A42" s="291">
        <v>238</v>
      </c>
      <c r="B42" s="297" t="s">
        <v>74</v>
      </c>
      <c r="C42" s="300" t="s">
        <v>683</v>
      </c>
      <c r="D42" s="292" t="s">
        <v>684</v>
      </c>
      <c r="E42" s="292" t="s">
        <v>685</v>
      </c>
    </row>
    <row r="43" spans="1:5">
      <c r="A43" s="291" t="s">
        <v>686</v>
      </c>
      <c r="B43" s="297" t="s">
        <v>687</v>
      </c>
      <c r="C43" s="300" t="s">
        <v>688</v>
      </c>
      <c r="D43" s="292" t="s">
        <v>689</v>
      </c>
      <c r="E43" s="292"/>
    </row>
    <row r="44" spans="1:5">
      <c r="A44" s="291" t="s">
        <v>314</v>
      </c>
      <c r="B44" s="297" t="s">
        <v>315</v>
      </c>
      <c r="C44" s="300" t="s">
        <v>690</v>
      </c>
      <c r="D44" s="292" t="s">
        <v>691</v>
      </c>
      <c r="E44" s="292"/>
    </row>
    <row r="45" spans="1:5">
      <c r="A45" s="291" t="s">
        <v>692</v>
      </c>
      <c r="B45" s="297" t="s">
        <v>693</v>
      </c>
      <c r="C45" s="300" t="s">
        <v>694</v>
      </c>
      <c r="D45" s="292" t="s">
        <v>695</v>
      </c>
      <c r="E45" s="292"/>
    </row>
    <row r="46" spans="1:5">
      <c r="A46" s="291" t="s">
        <v>696</v>
      </c>
      <c r="B46" s="297" t="s">
        <v>697</v>
      </c>
      <c r="C46" s="300" t="s">
        <v>698</v>
      </c>
      <c r="D46" s="292" t="s">
        <v>699</v>
      </c>
      <c r="E46" s="292"/>
    </row>
    <row r="47" spans="1:5">
      <c r="A47" s="291" t="s">
        <v>700</v>
      </c>
      <c r="B47" s="297" t="s">
        <v>701</v>
      </c>
      <c r="C47" s="300" t="s">
        <v>702</v>
      </c>
      <c r="D47" s="292" t="s">
        <v>703</v>
      </c>
      <c r="E47" s="292"/>
    </row>
    <row r="48" spans="1:5">
      <c r="A48" s="291" t="s">
        <v>318</v>
      </c>
      <c r="B48" s="297" t="s">
        <v>319</v>
      </c>
      <c r="C48" s="300" t="s">
        <v>704</v>
      </c>
      <c r="D48" s="292" t="s">
        <v>705</v>
      </c>
      <c r="E48" s="292"/>
    </row>
    <row r="49" spans="1:5">
      <c r="A49" s="291">
        <v>303</v>
      </c>
      <c r="B49" s="297" t="s">
        <v>75</v>
      </c>
      <c r="C49" s="300" t="s">
        <v>706</v>
      </c>
      <c r="D49" s="292" t="s">
        <v>707</v>
      </c>
      <c r="E49" s="292"/>
    </row>
    <row r="50" spans="1:5">
      <c r="A50" s="291" t="s">
        <v>320</v>
      </c>
      <c r="B50" s="297" t="s">
        <v>321</v>
      </c>
      <c r="C50" s="300" t="s">
        <v>708</v>
      </c>
      <c r="D50" s="292" t="s">
        <v>709</v>
      </c>
      <c r="E50" s="292"/>
    </row>
    <row r="51" spans="1:5">
      <c r="A51" s="291" t="s">
        <v>710</v>
      </c>
      <c r="B51" s="297" t="s">
        <v>711</v>
      </c>
      <c r="C51" s="300" t="s">
        <v>712</v>
      </c>
      <c r="D51" s="292" t="s">
        <v>713</v>
      </c>
      <c r="E51" s="292"/>
    </row>
    <row r="52" spans="1:5">
      <c r="A52" s="291">
        <v>452</v>
      </c>
      <c r="B52" s="297" t="s">
        <v>76</v>
      </c>
      <c r="C52" s="300" t="s">
        <v>714</v>
      </c>
      <c r="D52" s="292" t="s">
        <v>715</v>
      </c>
      <c r="E52" s="292"/>
    </row>
    <row r="53" spans="1:5">
      <c r="A53" s="291">
        <v>212</v>
      </c>
      <c r="B53" s="297" t="s">
        <v>77</v>
      </c>
      <c r="C53" s="300" t="s">
        <v>716</v>
      </c>
      <c r="D53" s="292" t="s">
        <v>717</v>
      </c>
      <c r="E53" s="292" t="s">
        <v>718</v>
      </c>
    </row>
    <row r="54" spans="1:5">
      <c r="A54" s="291" t="s">
        <v>324</v>
      </c>
      <c r="B54" s="297" t="s">
        <v>325</v>
      </c>
      <c r="C54" s="300" t="s">
        <v>719</v>
      </c>
      <c r="D54" s="292" t="s">
        <v>720</v>
      </c>
      <c r="E54" s="292"/>
    </row>
    <row r="55" spans="1:5">
      <c r="A55" s="291">
        <v>205</v>
      </c>
      <c r="B55" s="297" t="s">
        <v>136</v>
      </c>
      <c r="C55" s="300" t="s">
        <v>721</v>
      </c>
      <c r="D55" s="292" t="s">
        <v>722</v>
      </c>
      <c r="E55" s="292" t="s">
        <v>723</v>
      </c>
    </row>
    <row r="56" spans="1:5">
      <c r="A56" s="291" t="s">
        <v>137</v>
      </c>
      <c r="B56" s="297" t="s">
        <v>724</v>
      </c>
      <c r="C56" s="300" t="s">
        <v>725</v>
      </c>
      <c r="D56" s="292" t="s">
        <v>724</v>
      </c>
      <c r="E56" s="292" t="s">
        <v>138</v>
      </c>
    </row>
    <row r="57" spans="1:5">
      <c r="A57" s="291">
        <v>365</v>
      </c>
      <c r="B57" s="297" t="s">
        <v>11</v>
      </c>
      <c r="C57" s="300" t="s">
        <v>726</v>
      </c>
      <c r="D57" s="292" t="s">
        <v>727</v>
      </c>
      <c r="E57" s="292" t="s">
        <v>728</v>
      </c>
    </row>
    <row r="58" spans="1:5">
      <c r="A58" s="291" t="s">
        <v>729</v>
      </c>
      <c r="B58" s="297" t="s">
        <v>730</v>
      </c>
      <c r="C58" s="300" t="s">
        <v>731</v>
      </c>
      <c r="D58" s="292" t="s">
        <v>732</v>
      </c>
      <c r="E58" s="292"/>
    </row>
    <row r="59" spans="1:5">
      <c r="A59" s="293" t="s">
        <v>733</v>
      </c>
      <c r="B59" s="297" t="s">
        <v>734</v>
      </c>
      <c r="C59" s="300" t="s">
        <v>735</v>
      </c>
      <c r="D59" s="292" t="s">
        <v>736</v>
      </c>
      <c r="E59" s="292" t="s">
        <v>142</v>
      </c>
    </row>
    <row r="60" spans="1:5">
      <c r="A60" s="291">
        <v>398</v>
      </c>
      <c r="B60" s="297" t="s">
        <v>737</v>
      </c>
      <c r="C60" s="300" t="s">
        <v>738</v>
      </c>
      <c r="D60" s="292" t="s">
        <v>739</v>
      </c>
      <c r="E60" s="292" t="s">
        <v>740</v>
      </c>
    </row>
    <row r="61" spans="1:5">
      <c r="A61" s="291" t="s">
        <v>741</v>
      </c>
      <c r="B61" s="297" t="s">
        <v>742</v>
      </c>
      <c r="C61" s="300" t="s">
        <v>743</v>
      </c>
      <c r="D61" s="292" t="s">
        <v>744</v>
      </c>
      <c r="E61" s="292"/>
    </row>
    <row r="62" spans="1:5">
      <c r="A62" s="291">
        <v>301</v>
      </c>
      <c r="B62" s="297" t="s">
        <v>12</v>
      </c>
      <c r="C62" s="300" t="s">
        <v>745</v>
      </c>
      <c r="D62" s="292" t="s">
        <v>746</v>
      </c>
      <c r="E62" s="292"/>
    </row>
    <row r="63" spans="1:5">
      <c r="A63" s="291" t="s">
        <v>747</v>
      </c>
      <c r="B63" s="297" t="s">
        <v>748</v>
      </c>
      <c r="C63" s="300" t="s">
        <v>749</v>
      </c>
      <c r="D63" s="292" t="s">
        <v>750</v>
      </c>
      <c r="E63" s="292" t="s">
        <v>751</v>
      </c>
    </row>
    <row r="64" spans="1:5">
      <c r="A64" s="291" t="s">
        <v>752</v>
      </c>
      <c r="B64" s="297" t="s">
        <v>753</v>
      </c>
      <c r="C64" s="300" t="s">
        <v>754</v>
      </c>
      <c r="D64" s="292" t="s">
        <v>755</v>
      </c>
      <c r="E64" s="292"/>
    </row>
    <row r="65" spans="1:5">
      <c r="A65" s="291" t="s">
        <v>756</v>
      </c>
      <c r="B65" s="297" t="s">
        <v>757</v>
      </c>
      <c r="C65" s="300" t="s">
        <v>758</v>
      </c>
      <c r="D65" s="292" t="s">
        <v>759</v>
      </c>
      <c r="E65" s="292"/>
    </row>
    <row r="66" spans="1:5">
      <c r="A66" s="291" t="s">
        <v>327</v>
      </c>
      <c r="B66" s="297" t="s">
        <v>328</v>
      </c>
      <c r="C66" s="300" t="s">
        <v>760</v>
      </c>
      <c r="D66" s="292" t="s">
        <v>761</v>
      </c>
      <c r="E66" s="292"/>
    </row>
    <row r="67" spans="1:5">
      <c r="A67" s="291" t="s">
        <v>140</v>
      </c>
      <c r="B67" s="297" t="s">
        <v>141</v>
      </c>
      <c r="C67" s="300" t="s">
        <v>762</v>
      </c>
      <c r="D67" s="292" t="s">
        <v>763</v>
      </c>
      <c r="E67" s="292"/>
    </row>
    <row r="68" spans="1:5">
      <c r="A68" s="291">
        <v>387</v>
      </c>
      <c r="B68" s="297" t="s">
        <v>35</v>
      </c>
      <c r="C68" s="300" t="s">
        <v>764</v>
      </c>
      <c r="D68" s="292" t="s">
        <v>765</v>
      </c>
      <c r="E68" s="292"/>
    </row>
    <row r="69" spans="1:5">
      <c r="A69" s="291">
        <v>302</v>
      </c>
      <c r="B69" s="297" t="s">
        <v>78</v>
      </c>
      <c r="C69" s="300" t="s">
        <v>766</v>
      </c>
      <c r="D69" s="292" t="s">
        <v>767</v>
      </c>
      <c r="E69" s="292" t="s">
        <v>768</v>
      </c>
    </row>
    <row r="70" spans="1:5">
      <c r="A70" s="291" t="s">
        <v>769</v>
      </c>
      <c r="B70" s="297" t="s">
        <v>770</v>
      </c>
      <c r="C70" s="300" t="s">
        <v>771</v>
      </c>
      <c r="D70" s="292" t="s">
        <v>772</v>
      </c>
      <c r="E70" s="292"/>
    </row>
    <row r="71" spans="1:5">
      <c r="A71" s="291" t="s">
        <v>121</v>
      </c>
      <c r="B71" s="297" t="s">
        <v>773</v>
      </c>
      <c r="C71" s="300" t="s">
        <v>774</v>
      </c>
      <c r="D71" s="292" t="s">
        <v>775</v>
      </c>
      <c r="E71" s="292"/>
    </row>
    <row r="72" spans="1:5">
      <c r="A72" s="291">
        <v>454</v>
      </c>
      <c r="B72" s="297" t="s">
        <v>79</v>
      </c>
      <c r="C72" s="300" t="s">
        <v>776</v>
      </c>
      <c r="D72" s="292" t="s">
        <v>777</v>
      </c>
      <c r="E72" s="292"/>
    </row>
    <row r="73" spans="1:5">
      <c r="A73" s="291">
        <v>104</v>
      </c>
      <c r="B73" s="297" t="s">
        <v>778</v>
      </c>
      <c r="C73" s="300" t="s">
        <v>779</v>
      </c>
      <c r="D73" s="292" t="s">
        <v>780</v>
      </c>
      <c r="E73" s="292" t="s">
        <v>27</v>
      </c>
    </row>
    <row r="74" spans="1:5">
      <c r="A74" s="291" t="s">
        <v>781</v>
      </c>
      <c r="B74" s="297" t="s">
        <v>782</v>
      </c>
      <c r="C74" s="300" t="s">
        <v>783</v>
      </c>
      <c r="D74" s="292" t="s">
        <v>784</v>
      </c>
      <c r="E74" s="292"/>
    </row>
    <row r="75" spans="1:5">
      <c r="A75" s="291" t="s">
        <v>119</v>
      </c>
      <c r="B75" s="297" t="s">
        <v>785</v>
      </c>
      <c r="C75" s="300" t="s">
        <v>786</v>
      </c>
      <c r="D75" s="292" t="s">
        <v>787</v>
      </c>
      <c r="E75" s="292"/>
    </row>
    <row r="76" spans="1:5">
      <c r="A76" s="291" t="s">
        <v>788</v>
      </c>
      <c r="B76" s="297" t="s">
        <v>789</v>
      </c>
      <c r="C76" s="300" t="s">
        <v>790</v>
      </c>
      <c r="D76" s="292" t="s">
        <v>791</v>
      </c>
      <c r="E76" s="292" t="s">
        <v>792</v>
      </c>
    </row>
    <row r="77" spans="1:5">
      <c r="A77" s="291">
        <v>366</v>
      </c>
      <c r="B77" s="297" t="s">
        <v>22</v>
      </c>
      <c r="C77" s="300" t="s">
        <v>793</v>
      </c>
      <c r="D77" s="292" t="s">
        <v>794</v>
      </c>
      <c r="E77" s="292"/>
    </row>
    <row r="78" spans="1:5">
      <c r="A78" s="291" t="s">
        <v>337</v>
      </c>
      <c r="B78" s="297" t="s">
        <v>338</v>
      </c>
      <c r="C78" s="300" t="s">
        <v>795</v>
      </c>
      <c r="D78" s="292" t="s">
        <v>796</v>
      </c>
      <c r="E78" s="292"/>
    </row>
    <row r="79" spans="1:5">
      <c r="A79" s="291" t="s">
        <v>797</v>
      </c>
      <c r="B79" s="297" t="s">
        <v>798</v>
      </c>
      <c r="C79" s="300" t="s">
        <v>799</v>
      </c>
      <c r="D79" s="292" t="s">
        <v>800</v>
      </c>
      <c r="E79" s="292"/>
    </row>
    <row r="80" spans="1:5">
      <c r="A80" s="291" t="s">
        <v>801</v>
      </c>
      <c r="B80" s="297" t="s">
        <v>802</v>
      </c>
      <c r="C80" s="300" t="s">
        <v>803</v>
      </c>
      <c r="D80" s="292" t="s">
        <v>804</v>
      </c>
      <c r="E80" s="292"/>
    </row>
    <row r="81" spans="1:5">
      <c r="A81" s="291">
        <v>240</v>
      </c>
      <c r="B81" s="297" t="s">
        <v>115</v>
      </c>
      <c r="C81" s="300" t="s">
        <v>805</v>
      </c>
      <c r="D81" s="292" t="s">
        <v>806</v>
      </c>
      <c r="E81" s="292" t="s">
        <v>807</v>
      </c>
    </row>
    <row r="82" spans="1:5">
      <c r="A82" s="291" t="s">
        <v>339</v>
      </c>
      <c r="B82" s="297" t="s">
        <v>340</v>
      </c>
      <c r="C82" s="300" t="s">
        <v>808</v>
      </c>
      <c r="D82" s="292" t="s">
        <v>809</v>
      </c>
      <c r="E82" s="292"/>
    </row>
    <row r="83" spans="1:5">
      <c r="A83" s="291" t="s">
        <v>810</v>
      </c>
      <c r="B83" s="297" t="s">
        <v>811</v>
      </c>
      <c r="C83" s="300" t="s">
        <v>812</v>
      </c>
      <c r="D83" s="292" t="s">
        <v>813</v>
      </c>
      <c r="E83" s="292"/>
    </row>
    <row r="84" spans="1:5">
      <c r="A84" s="291" t="s">
        <v>341</v>
      </c>
      <c r="B84" s="297" t="s">
        <v>342</v>
      </c>
      <c r="C84" s="300" t="s">
        <v>814</v>
      </c>
      <c r="D84" s="292" t="s">
        <v>815</v>
      </c>
      <c r="E84" s="292"/>
    </row>
    <row r="85" spans="1:5">
      <c r="A85" s="291" t="s">
        <v>80</v>
      </c>
      <c r="B85" s="297" t="s">
        <v>81</v>
      </c>
      <c r="C85" s="300" t="s">
        <v>816</v>
      </c>
      <c r="D85" s="292" t="s">
        <v>817</v>
      </c>
      <c r="E85" s="292"/>
    </row>
    <row r="86" spans="1:5">
      <c r="A86" s="291">
        <v>105</v>
      </c>
      <c r="B86" s="297" t="s">
        <v>23</v>
      </c>
      <c r="C86" s="300" t="s">
        <v>818</v>
      </c>
      <c r="D86" s="292" t="s">
        <v>819</v>
      </c>
      <c r="E86" s="292"/>
    </row>
    <row r="87" spans="1:5">
      <c r="A87" s="291" t="s">
        <v>345</v>
      </c>
      <c r="B87" s="297" t="s">
        <v>346</v>
      </c>
      <c r="C87" s="300" t="s">
        <v>820</v>
      </c>
      <c r="D87" s="292" t="s">
        <v>821</v>
      </c>
      <c r="E87" s="292"/>
    </row>
    <row r="88" spans="1:5">
      <c r="A88" s="291">
        <v>372</v>
      </c>
      <c r="B88" s="297" t="s">
        <v>82</v>
      </c>
      <c r="C88" s="300" t="s">
        <v>822</v>
      </c>
      <c r="D88" s="292" t="s">
        <v>823</v>
      </c>
      <c r="E88" s="292" t="s">
        <v>714</v>
      </c>
    </row>
    <row r="89" spans="1:5">
      <c r="A89" s="291" t="s">
        <v>347</v>
      </c>
      <c r="B89" s="297" t="s">
        <v>348</v>
      </c>
      <c r="C89" s="300" t="s">
        <v>824</v>
      </c>
      <c r="D89" s="292" t="s">
        <v>825</v>
      </c>
      <c r="E89" s="292"/>
    </row>
    <row r="90" spans="1:5">
      <c r="A90" s="291" t="s">
        <v>349</v>
      </c>
      <c r="B90" s="297" t="s">
        <v>350</v>
      </c>
      <c r="C90" s="300" t="s">
        <v>826</v>
      </c>
      <c r="D90" s="292" t="s">
        <v>827</v>
      </c>
      <c r="E90" s="292"/>
    </row>
    <row r="91" spans="1:5">
      <c r="A91" s="291">
        <v>230</v>
      </c>
      <c r="B91" s="297" t="s">
        <v>828</v>
      </c>
      <c r="C91" s="300" t="s">
        <v>829</v>
      </c>
      <c r="D91" s="292" t="s">
        <v>830</v>
      </c>
      <c r="E91" s="292"/>
    </row>
    <row r="92" spans="1:5">
      <c r="A92" s="291" t="s">
        <v>831</v>
      </c>
      <c r="B92" s="297" t="s">
        <v>832</v>
      </c>
      <c r="C92" s="300" t="s">
        <v>833</v>
      </c>
      <c r="D92" s="292" t="s">
        <v>834</v>
      </c>
      <c r="E92" s="292"/>
    </row>
    <row r="93" spans="1:5">
      <c r="A93" s="291" t="s">
        <v>835</v>
      </c>
      <c r="B93" s="297" t="s">
        <v>836</v>
      </c>
      <c r="C93" s="300" t="s">
        <v>837</v>
      </c>
      <c r="D93" s="292" t="s">
        <v>838</v>
      </c>
      <c r="E93" s="292"/>
    </row>
    <row r="94" spans="1:5">
      <c r="A94" s="291" t="s">
        <v>839</v>
      </c>
      <c r="B94" s="297" t="s">
        <v>840</v>
      </c>
      <c r="C94" s="300" t="s">
        <v>841</v>
      </c>
      <c r="D94" s="292" t="s">
        <v>842</v>
      </c>
      <c r="E94" s="292"/>
    </row>
    <row r="95" spans="1:5">
      <c r="A95" s="291" t="s">
        <v>843</v>
      </c>
      <c r="B95" s="297" t="s">
        <v>844</v>
      </c>
      <c r="C95" s="300" t="s">
        <v>845</v>
      </c>
      <c r="D95" s="292" t="s">
        <v>846</v>
      </c>
      <c r="E95" s="292"/>
    </row>
    <row r="96" spans="1:5">
      <c r="A96" s="291">
        <v>355</v>
      </c>
      <c r="B96" s="297" t="s">
        <v>83</v>
      </c>
      <c r="C96" s="300" t="s">
        <v>847</v>
      </c>
      <c r="D96" s="292" t="s">
        <v>848</v>
      </c>
      <c r="E96" s="292" t="s">
        <v>849</v>
      </c>
    </row>
    <row r="97" spans="1:5">
      <c r="A97" s="291" t="s">
        <v>850</v>
      </c>
      <c r="B97" s="297" t="s">
        <v>851</v>
      </c>
      <c r="C97" s="300" t="s">
        <v>852</v>
      </c>
      <c r="D97" s="292" t="s">
        <v>853</v>
      </c>
      <c r="E97" s="292"/>
    </row>
    <row r="98" spans="1:5">
      <c r="A98" s="291" t="s">
        <v>84</v>
      </c>
      <c r="B98" s="297" t="s">
        <v>85</v>
      </c>
      <c r="C98" s="300" t="s">
        <v>854</v>
      </c>
      <c r="D98" s="292" t="s">
        <v>855</v>
      </c>
      <c r="E98" s="292"/>
    </row>
    <row r="99" spans="1:5">
      <c r="A99" s="291">
        <v>209</v>
      </c>
      <c r="B99" s="297" t="s">
        <v>24</v>
      </c>
      <c r="C99" s="300" t="s">
        <v>856</v>
      </c>
      <c r="D99" s="292" t="s">
        <v>857</v>
      </c>
      <c r="E99" s="292"/>
    </row>
    <row r="100" spans="1:5">
      <c r="A100" s="291" t="s">
        <v>858</v>
      </c>
      <c r="B100" s="297" t="s">
        <v>859</v>
      </c>
      <c r="C100" s="300" t="s">
        <v>860</v>
      </c>
      <c r="D100" s="292" t="s">
        <v>859</v>
      </c>
      <c r="E100" s="292"/>
    </row>
    <row r="101" spans="1:5">
      <c r="A101" s="291">
        <v>210</v>
      </c>
      <c r="B101" s="297" t="s">
        <v>861</v>
      </c>
      <c r="C101" s="300" t="s">
        <v>862</v>
      </c>
      <c r="D101" s="292" t="s">
        <v>863</v>
      </c>
      <c r="E101" s="292"/>
    </row>
    <row r="102" spans="1:5">
      <c r="A102" s="291" t="s">
        <v>145</v>
      </c>
      <c r="B102" s="297" t="s">
        <v>355</v>
      </c>
      <c r="C102" s="300" t="s">
        <v>864</v>
      </c>
      <c r="D102" s="292" t="s">
        <v>865</v>
      </c>
      <c r="E102" s="292"/>
    </row>
    <row r="103" spans="1:5">
      <c r="A103" s="291">
        <v>374</v>
      </c>
      <c r="B103" s="297" t="s">
        <v>866</v>
      </c>
      <c r="C103" s="300" t="s">
        <v>867</v>
      </c>
      <c r="D103" s="292" t="s">
        <v>868</v>
      </c>
      <c r="E103" s="292" t="s">
        <v>869</v>
      </c>
    </row>
    <row r="104" spans="1:5">
      <c r="A104" s="291" t="s">
        <v>146</v>
      </c>
      <c r="B104" s="297" t="s">
        <v>147</v>
      </c>
      <c r="C104" s="300" t="s">
        <v>870</v>
      </c>
      <c r="D104" s="292" t="s">
        <v>871</v>
      </c>
      <c r="E104" s="292"/>
    </row>
    <row r="105" spans="1:5">
      <c r="A105" s="291" t="s">
        <v>872</v>
      </c>
      <c r="B105" s="297" t="s">
        <v>873</v>
      </c>
      <c r="C105" s="300" t="s">
        <v>874</v>
      </c>
      <c r="D105" s="292" t="s">
        <v>875</v>
      </c>
      <c r="E105" s="292"/>
    </row>
    <row r="106" spans="1:5">
      <c r="A106" s="291" t="s">
        <v>148</v>
      </c>
      <c r="B106" s="297" t="s">
        <v>149</v>
      </c>
      <c r="C106" s="300" t="s">
        <v>876</v>
      </c>
      <c r="D106" s="292" t="s">
        <v>877</v>
      </c>
      <c r="E106" s="292"/>
    </row>
    <row r="107" spans="1:5">
      <c r="A107" s="291" t="s">
        <v>356</v>
      </c>
      <c r="B107" s="297" t="s">
        <v>357</v>
      </c>
      <c r="C107" s="300" t="s">
        <v>878</v>
      </c>
      <c r="D107" s="292" t="s">
        <v>879</v>
      </c>
      <c r="E107" s="292"/>
    </row>
    <row r="108" spans="1:5">
      <c r="A108" s="291" t="s">
        <v>150</v>
      </c>
      <c r="B108" s="297" t="s">
        <v>151</v>
      </c>
      <c r="C108" s="300" t="s">
        <v>880</v>
      </c>
      <c r="D108" s="292" t="s">
        <v>881</v>
      </c>
      <c r="E108" s="292"/>
    </row>
    <row r="109" spans="1:5">
      <c r="A109" s="291" t="s">
        <v>360</v>
      </c>
      <c r="B109" s="297" t="s">
        <v>361</v>
      </c>
      <c r="C109" s="300" t="s">
        <v>882</v>
      </c>
      <c r="D109" s="292" t="s">
        <v>883</v>
      </c>
      <c r="E109" s="292"/>
    </row>
    <row r="110" spans="1:5">
      <c r="A110" s="291" t="s">
        <v>152</v>
      </c>
      <c r="B110" s="297" t="s">
        <v>153</v>
      </c>
      <c r="C110" s="300" t="s">
        <v>884</v>
      </c>
      <c r="D110" s="292" t="s">
        <v>885</v>
      </c>
      <c r="E110" s="292"/>
    </row>
    <row r="111" spans="1:5">
      <c r="A111" s="291" t="s">
        <v>886</v>
      </c>
      <c r="B111" s="297" t="s">
        <v>887</v>
      </c>
      <c r="C111" s="300" t="s">
        <v>888</v>
      </c>
      <c r="D111" s="292" t="s">
        <v>889</v>
      </c>
      <c r="E111" s="292"/>
    </row>
    <row r="112" spans="1:5">
      <c r="A112" s="291">
        <v>376</v>
      </c>
      <c r="B112" s="297" t="s">
        <v>37</v>
      </c>
      <c r="C112" s="300" t="s">
        <v>890</v>
      </c>
      <c r="D112" s="292" t="s">
        <v>891</v>
      </c>
      <c r="E112" s="292"/>
    </row>
    <row r="113" spans="1:5">
      <c r="A113" s="291" t="s">
        <v>154</v>
      </c>
      <c r="B113" s="297" t="s">
        <v>155</v>
      </c>
      <c r="C113" s="300" t="s">
        <v>892</v>
      </c>
      <c r="D113" s="292" t="s">
        <v>893</v>
      </c>
      <c r="E113" s="292"/>
    </row>
    <row r="114" spans="1:5">
      <c r="A114" s="291" t="s">
        <v>362</v>
      </c>
      <c r="B114" s="297" t="s">
        <v>363</v>
      </c>
      <c r="C114" s="300" t="s">
        <v>894</v>
      </c>
      <c r="D114" s="292" t="s">
        <v>895</v>
      </c>
      <c r="E114" s="292"/>
    </row>
    <row r="115" spans="1:5">
      <c r="A115" s="291">
        <v>245</v>
      </c>
      <c r="B115" s="297" t="s">
        <v>86</v>
      </c>
      <c r="C115" s="300" t="s">
        <v>896</v>
      </c>
      <c r="D115" s="292" t="s">
        <v>897</v>
      </c>
      <c r="E115" s="292"/>
    </row>
    <row r="116" spans="1:5">
      <c r="A116" s="291" t="s">
        <v>898</v>
      </c>
      <c r="B116" s="297" t="s">
        <v>899</v>
      </c>
      <c r="C116" s="300" t="s">
        <v>900</v>
      </c>
      <c r="D116" s="292" t="s">
        <v>901</v>
      </c>
      <c r="E116" s="292"/>
    </row>
    <row r="117" spans="1:5">
      <c r="A117" s="291" t="s">
        <v>902</v>
      </c>
      <c r="B117" s="297" t="s">
        <v>903</v>
      </c>
      <c r="C117" s="300" t="s">
        <v>904</v>
      </c>
      <c r="D117" s="292" t="s">
        <v>905</v>
      </c>
      <c r="E117" s="292"/>
    </row>
    <row r="118" spans="1:5">
      <c r="A118" s="291">
        <v>234</v>
      </c>
      <c r="B118" s="297" t="s">
        <v>906</v>
      </c>
      <c r="C118" s="300" t="s">
        <v>907</v>
      </c>
      <c r="D118" s="292" t="s">
        <v>908</v>
      </c>
      <c r="E118" s="292"/>
    </row>
    <row r="119" spans="1:5">
      <c r="A119" s="291" t="s">
        <v>368</v>
      </c>
      <c r="B119" s="297" t="s">
        <v>369</v>
      </c>
      <c r="C119" s="300" t="s">
        <v>909</v>
      </c>
      <c r="D119" s="292" t="s">
        <v>910</v>
      </c>
      <c r="E119" s="292"/>
    </row>
    <row r="120" spans="1:5">
      <c r="A120" s="291" t="s">
        <v>156</v>
      </c>
      <c r="B120" s="297" t="s">
        <v>911</v>
      </c>
      <c r="C120" s="300" t="s">
        <v>912</v>
      </c>
      <c r="D120" s="292" t="s">
        <v>913</v>
      </c>
      <c r="E120" s="292"/>
    </row>
    <row r="121" spans="1:5">
      <c r="A121" s="291" t="s">
        <v>372</v>
      </c>
      <c r="B121" s="297" t="s">
        <v>373</v>
      </c>
      <c r="C121" s="300" t="s">
        <v>914</v>
      </c>
      <c r="D121" s="292" t="s">
        <v>915</v>
      </c>
      <c r="E121" s="292"/>
    </row>
    <row r="122" spans="1:5">
      <c r="A122" s="291" t="s">
        <v>916</v>
      </c>
      <c r="B122" s="297" t="s">
        <v>917</v>
      </c>
      <c r="C122" s="300" t="s">
        <v>918</v>
      </c>
      <c r="D122" s="292" t="s">
        <v>919</v>
      </c>
      <c r="E122" s="292"/>
    </row>
    <row r="123" spans="1:5">
      <c r="A123" s="291" t="s">
        <v>374</v>
      </c>
      <c r="B123" s="297" t="s">
        <v>375</v>
      </c>
      <c r="C123" s="300" t="s">
        <v>920</v>
      </c>
      <c r="D123" s="292" t="s">
        <v>921</v>
      </c>
      <c r="E123" s="292" t="s">
        <v>922</v>
      </c>
    </row>
    <row r="124" spans="1:5">
      <c r="A124" s="291" t="s">
        <v>923</v>
      </c>
      <c r="B124" s="297" t="s">
        <v>924</v>
      </c>
      <c r="C124" s="300" t="s">
        <v>925</v>
      </c>
      <c r="D124" s="292" t="s">
        <v>926</v>
      </c>
      <c r="E124" s="292"/>
    </row>
    <row r="125" spans="1:5">
      <c r="A125" s="291" t="s">
        <v>927</v>
      </c>
      <c r="B125" s="297" t="s">
        <v>928</v>
      </c>
      <c r="C125" s="300" t="s">
        <v>929</v>
      </c>
      <c r="D125" s="292" t="s">
        <v>930</v>
      </c>
      <c r="E125" s="292"/>
    </row>
    <row r="126" spans="1:5">
      <c r="A126" s="291" t="s">
        <v>87</v>
      </c>
      <c r="B126" s="297" t="s">
        <v>931</v>
      </c>
      <c r="C126" s="300" t="s">
        <v>932</v>
      </c>
      <c r="D126" s="292" t="s">
        <v>933</v>
      </c>
      <c r="E126" s="292"/>
    </row>
    <row r="127" spans="1:5">
      <c r="A127" s="291">
        <v>388</v>
      </c>
      <c r="B127" s="297" t="s">
        <v>38</v>
      </c>
      <c r="C127" s="300" t="s">
        <v>934</v>
      </c>
      <c r="D127" s="292" t="s">
        <v>935</v>
      </c>
      <c r="E127" s="292"/>
    </row>
    <row r="128" spans="1:5">
      <c r="A128" s="291">
        <v>242</v>
      </c>
      <c r="B128" s="297" t="s">
        <v>936</v>
      </c>
      <c r="C128" s="300" t="s">
        <v>937</v>
      </c>
      <c r="D128" s="292" t="s">
        <v>938</v>
      </c>
      <c r="E128" s="292" t="s">
        <v>939</v>
      </c>
    </row>
    <row r="129" spans="1:5">
      <c r="A129" s="291">
        <v>321</v>
      </c>
      <c r="B129" s="297" t="s">
        <v>940</v>
      </c>
      <c r="C129" s="300" t="s">
        <v>941</v>
      </c>
      <c r="D129" s="292" t="s">
        <v>942</v>
      </c>
      <c r="E129" s="292" t="s">
        <v>88</v>
      </c>
    </row>
    <row r="130" spans="1:5">
      <c r="A130" s="291" t="s">
        <v>157</v>
      </c>
      <c r="B130" s="297" t="s">
        <v>158</v>
      </c>
      <c r="C130" s="300" t="s">
        <v>943</v>
      </c>
      <c r="D130" s="292" t="s">
        <v>944</v>
      </c>
      <c r="E130" s="292"/>
    </row>
    <row r="131" spans="1:5">
      <c r="A131" s="291" t="s">
        <v>159</v>
      </c>
      <c r="B131" s="297" t="s">
        <v>160</v>
      </c>
      <c r="C131" s="300" t="s">
        <v>945</v>
      </c>
      <c r="D131" s="292" t="s">
        <v>946</v>
      </c>
      <c r="E131" s="292"/>
    </row>
    <row r="132" spans="1:5">
      <c r="A132" s="291">
        <v>370</v>
      </c>
      <c r="B132" s="297" t="s">
        <v>39</v>
      </c>
      <c r="C132" s="300" t="s">
        <v>947</v>
      </c>
      <c r="D132" s="292" t="s">
        <v>948</v>
      </c>
      <c r="E132" s="292"/>
    </row>
    <row r="133" spans="1:5">
      <c r="A133" s="291" t="s">
        <v>949</v>
      </c>
      <c r="B133" s="297" t="s">
        <v>950</v>
      </c>
      <c r="C133" s="300" t="s">
        <v>951</v>
      </c>
      <c r="D133" s="292" t="s">
        <v>952</v>
      </c>
      <c r="E133" s="292"/>
    </row>
    <row r="134" spans="1:5">
      <c r="A134" s="291" t="s">
        <v>295</v>
      </c>
      <c r="B134" s="297" t="s">
        <v>296</v>
      </c>
      <c r="C134" s="300" t="s">
        <v>953</v>
      </c>
      <c r="D134" s="292" t="s">
        <v>954</v>
      </c>
      <c r="E134" s="292"/>
    </row>
    <row r="135" spans="1:5">
      <c r="A135" s="291">
        <v>244</v>
      </c>
      <c r="B135" s="297" t="s">
        <v>955</v>
      </c>
      <c r="C135" s="300" t="s">
        <v>956</v>
      </c>
      <c r="D135" s="292" t="s">
        <v>957</v>
      </c>
      <c r="E135" s="292" t="s">
        <v>958</v>
      </c>
    </row>
    <row r="136" spans="1:5">
      <c r="A136" s="291">
        <v>364</v>
      </c>
      <c r="B136" s="297" t="s">
        <v>25</v>
      </c>
      <c r="C136" s="300" t="s">
        <v>959</v>
      </c>
      <c r="D136" s="292" t="s">
        <v>960</v>
      </c>
      <c r="E136" s="292"/>
    </row>
    <row r="137" spans="1:5">
      <c r="A137" s="291" t="s">
        <v>961</v>
      </c>
      <c r="B137" s="297" t="s">
        <v>962</v>
      </c>
      <c r="C137" s="300" t="s">
        <v>963</v>
      </c>
      <c r="D137" s="292" t="s">
        <v>964</v>
      </c>
      <c r="E137" s="292"/>
    </row>
    <row r="138" spans="1:5">
      <c r="A138" s="291" t="s">
        <v>965</v>
      </c>
      <c r="B138" s="297" t="s">
        <v>966</v>
      </c>
      <c r="C138" s="300" t="s">
        <v>967</v>
      </c>
      <c r="D138" s="292" t="s">
        <v>968</v>
      </c>
      <c r="E138" s="292"/>
    </row>
    <row r="139" spans="1:5">
      <c r="A139" s="291" t="s">
        <v>116</v>
      </c>
      <c r="B139" s="297" t="s">
        <v>117</v>
      </c>
      <c r="C139" s="300" t="s">
        <v>969</v>
      </c>
      <c r="D139" s="292" t="s">
        <v>970</v>
      </c>
      <c r="E139" s="292"/>
    </row>
    <row r="140" spans="1:5">
      <c r="A140" s="291" t="s">
        <v>971</v>
      </c>
      <c r="B140" s="297" t="s">
        <v>972</v>
      </c>
      <c r="C140" s="300" t="s">
        <v>973</v>
      </c>
      <c r="D140" s="292" t="s">
        <v>974</v>
      </c>
      <c r="E140" s="292"/>
    </row>
    <row r="141" spans="1:5">
      <c r="A141" s="291" t="s">
        <v>89</v>
      </c>
      <c r="B141" s="297" t="s">
        <v>975</v>
      </c>
      <c r="C141" s="300" t="s">
        <v>976</v>
      </c>
      <c r="D141" s="292" t="s">
        <v>977</v>
      </c>
      <c r="E141" s="292" t="s">
        <v>90</v>
      </c>
    </row>
    <row r="142" spans="1:5">
      <c r="A142" s="291" t="s">
        <v>298</v>
      </c>
      <c r="B142" s="297" t="s">
        <v>978</v>
      </c>
      <c r="C142" s="300" t="s">
        <v>979</v>
      </c>
      <c r="D142" s="292" t="s">
        <v>980</v>
      </c>
      <c r="E142" s="292" t="s">
        <v>299</v>
      </c>
    </row>
    <row r="143" spans="1:5">
      <c r="A143" s="291" t="s">
        <v>981</v>
      </c>
      <c r="B143" s="297" t="s">
        <v>982</v>
      </c>
      <c r="C143" s="300" t="s">
        <v>983</v>
      </c>
      <c r="D143" s="292" t="s">
        <v>984</v>
      </c>
      <c r="E143" s="292"/>
    </row>
    <row r="144" spans="1:5">
      <c r="A144" s="291">
        <v>226</v>
      </c>
      <c r="B144" s="297" t="s">
        <v>985</v>
      </c>
      <c r="C144" s="300" t="s">
        <v>986</v>
      </c>
      <c r="D144" s="292" t="s">
        <v>987</v>
      </c>
      <c r="E144" s="292" t="s">
        <v>986</v>
      </c>
    </row>
    <row r="145" spans="1:5">
      <c r="A145" s="291" t="s">
        <v>161</v>
      </c>
      <c r="B145" s="297" t="s">
        <v>988</v>
      </c>
      <c r="C145" s="300" t="s">
        <v>989</v>
      </c>
      <c r="D145" s="292" t="s">
        <v>990</v>
      </c>
      <c r="E145" s="292"/>
    </row>
    <row r="146" spans="1:5">
      <c r="A146" s="291" t="s">
        <v>991</v>
      </c>
      <c r="B146" s="297" t="s">
        <v>992</v>
      </c>
      <c r="C146" s="300" t="s">
        <v>993</v>
      </c>
      <c r="D146" s="292" t="s">
        <v>994</v>
      </c>
      <c r="E146" s="292"/>
    </row>
    <row r="147" spans="1:5">
      <c r="A147" s="291" t="s">
        <v>995</v>
      </c>
      <c r="B147" s="297" t="s">
        <v>996</v>
      </c>
      <c r="C147" s="300" t="s">
        <v>997</v>
      </c>
      <c r="D147" s="292" t="s">
        <v>998</v>
      </c>
      <c r="E147" s="292"/>
    </row>
    <row r="148" spans="1:5">
      <c r="A148" s="291">
        <v>232</v>
      </c>
      <c r="B148" s="297" t="s">
        <v>162</v>
      </c>
      <c r="C148" s="300" t="s">
        <v>999</v>
      </c>
      <c r="D148" s="292" t="s">
        <v>1000</v>
      </c>
      <c r="E148" s="292" t="s">
        <v>1001</v>
      </c>
    </row>
    <row r="149" spans="1:5">
      <c r="A149" s="291" t="s">
        <v>1002</v>
      </c>
      <c r="B149" s="297" t="s">
        <v>1003</v>
      </c>
      <c r="C149" s="300" t="s">
        <v>1004</v>
      </c>
      <c r="D149" s="292" t="s">
        <v>1005</v>
      </c>
      <c r="E149" s="292"/>
    </row>
    <row r="150" spans="1:5">
      <c r="A150" s="291" t="s">
        <v>302</v>
      </c>
      <c r="B150" s="297" t="s">
        <v>303</v>
      </c>
      <c r="C150" s="300" t="s">
        <v>1006</v>
      </c>
      <c r="D150" s="292" t="s">
        <v>1007</v>
      </c>
      <c r="E150" s="292"/>
    </row>
    <row r="151" spans="1:5">
      <c r="A151" s="293" t="s">
        <v>1008</v>
      </c>
      <c r="B151" s="297" t="s">
        <v>163</v>
      </c>
      <c r="C151" s="300" t="s">
        <v>1009</v>
      </c>
      <c r="D151" s="292" t="s">
        <v>1010</v>
      </c>
      <c r="E151" s="292"/>
    </row>
    <row r="152" spans="1:5">
      <c r="A152" s="291">
        <v>369</v>
      </c>
      <c r="B152" s="297" t="s">
        <v>26</v>
      </c>
      <c r="C152" s="300" t="s">
        <v>1011</v>
      </c>
      <c r="D152" s="292" t="s">
        <v>1012</v>
      </c>
      <c r="E152" s="292"/>
    </row>
    <row r="153" spans="1:5">
      <c r="A153" s="291" t="s">
        <v>164</v>
      </c>
      <c r="B153" s="297" t="s">
        <v>165</v>
      </c>
      <c r="C153" s="300" t="s">
        <v>1013</v>
      </c>
      <c r="D153" s="292" t="s">
        <v>1014</v>
      </c>
      <c r="E153" s="292"/>
    </row>
    <row r="154" spans="1:5">
      <c r="A154" s="291" t="s">
        <v>1015</v>
      </c>
      <c r="B154" s="297" t="s">
        <v>1016</v>
      </c>
      <c r="C154" s="300" t="s">
        <v>1017</v>
      </c>
      <c r="D154" s="292" t="s">
        <v>1018</v>
      </c>
      <c r="E154" s="292"/>
    </row>
    <row r="155" spans="1:5">
      <c r="A155" s="291" t="s">
        <v>304</v>
      </c>
      <c r="B155" s="297" t="s">
        <v>305</v>
      </c>
      <c r="C155" s="300" t="s">
        <v>1019</v>
      </c>
      <c r="D155" s="292" t="s">
        <v>1020</v>
      </c>
      <c r="E155" s="292"/>
    </row>
    <row r="156" spans="1:5">
      <c r="A156" s="291" t="s">
        <v>166</v>
      </c>
      <c r="B156" s="297" t="s">
        <v>167</v>
      </c>
      <c r="C156" s="300" t="s">
        <v>1021</v>
      </c>
      <c r="D156" s="292" t="s">
        <v>1022</v>
      </c>
      <c r="E156" s="292"/>
    </row>
    <row r="157" spans="1:5">
      <c r="A157" s="291">
        <v>377</v>
      </c>
      <c r="B157" s="297" t="s">
        <v>1023</v>
      </c>
      <c r="C157" s="300" t="s">
        <v>1024</v>
      </c>
      <c r="D157" s="292" t="s">
        <v>1025</v>
      </c>
      <c r="E157" s="292" t="s">
        <v>1026</v>
      </c>
    </row>
    <row r="158" spans="1:5">
      <c r="A158" s="291" t="s">
        <v>1027</v>
      </c>
      <c r="B158" s="297" t="s">
        <v>1028</v>
      </c>
      <c r="C158" s="300" t="s">
        <v>1029</v>
      </c>
      <c r="D158" s="292" t="s">
        <v>1030</v>
      </c>
      <c r="E158" s="292"/>
    </row>
    <row r="159" spans="1:5">
      <c r="A159" s="291">
        <v>228</v>
      </c>
      <c r="B159" s="297" t="s">
        <v>1031</v>
      </c>
      <c r="C159" s="300" t="s">
        <v>1032</v>
      </c>
      <c r="D159" s="292" t="s">
        <v>1033</v>
      </c>
      <c r="E159" s="292" t="s">
        <v>1034</v>
      </c>
    </row>
    <row r="160" spans="1:5">
      <c r="A160" s="291">
        <v>107</v>
      </c>
      <c r="B160" s="297" t="s">
        <v>1035</v>
      </c>
      <c r="C160" s="300" t="s">
        <v>1036</v>
      </c>
      <c r="D160" s="292" t="s">
        <v>1037</v>
      </c>
      <c r="E160" s="292" t="s">
        <v>20</v>
      </c>
    </row>
    <row r="161" spans="1:5">
      <c r="A161" s="291" t="s">
        <v>308</v>
      </c>
      <c r="B161" s="297" t="s">
        <v>309</v>
      </c>
      <c r="C161" s="300" t="s">
        <v>1038</v>
      </c>
      <c r="D161" s="292" t="s">
        <v>1039</v>
      </c>
      <c r="E161" s="292"/>
    </row>
    <row r="162" spans="1:5">
      <c r="A162" s="291" t="s">
        <v>1040</v>
      </c>
      <c r="B162" s="297" t="s">
        <v>1041</v>
      </c>
      <c r="C162" s="300" t="s">
        <v>1042</v>
      </c>
      <c r="D162" s="292" t="s">
        <v>1043</v>
      </c>
      <c r="E162" s="292"/>
    </row>
    <row r="163" spans="1:5">
      <c r="A163" s="293" t="s">
        <v>1044</v>
      </c>
      <c r="B163" s="297" t="s">
        <v>1045</v>
      </c>
      <c r="C163" s="300" t="s">
        <v>1046</v>
      </c>
      <c r="D163" s="292" t="s">
        <v>1047</v>
      </c>
      <c r="E163" s="292"/>
    </row>
    <row r="164" spans="1:5">
      <c r="A164" s="291" t="s">
        <v>1048</v>
      </c>
      <c r="B164" s="297" t="s">
        <v>1049</v>
      </c>
      <c r="C164" s="300" t="s">
        <v>1050</v>
      </c>
      <c r="D164" s="292" t="s">
        <v>1051</v>
      </c>
      <c r="E164" s="292"/>
    </row>
    <row r="165" spans="1:5">
      <c r="A165" s="291">
        <v>389</v>
      </c>
      <c r="B165" s="297" t="s">
        <v>168</v>
      </c>
      <c r="C165" s="300" t="s">
        <v>1052</v>
      </c>
      <c r="D165" s="292" t="s">
        <v>1053</v>
      </c>
      <c r="E165" s="292" t="s">
        <v>1054</v>
      </c>
    </row>
    <row r="166" spans="1:5">
      <c r="A166" s="291">
        <v>305</v>
      </c>
      <c r="B166" s="297" t="s">
        <v>91</v>
      </c>
      <c r="C166" s="300" t="s">
        <v>1055</v>
      </c>
      <c r="D166" s="292" t="s">
        <v>1056</v>
      </c>
      <c r="E166" s="292"/>
    </row>
    <row r="167" spans="1:5">
      <c r="A167" s="291" t="s">
        <v>1057</v>
      </c>
      <c r="B167" s="297" t="s">
        <v>1058</v>
      </c>
      <c r="C167" s="300" t="s">
        <v>1059</v>
      </c>
      <c r="D167" s="292" t="s">
        <v>1060</v>
      </c>
      <c r="E167" s="292"/>
    </row>
    <row r="168" spans="1:5">
      <c r="A168" s="291" t="s">
        <v>1061</v>
      </c>
      <c r="B168" s="297" t="s">
        <v>1062</v>
      </c>
      <c r="C168" s="300" t="s">
        <v>1063</v>
      </c>
      <c r="D168" s="292" t="s">
        <v>1064</v>
      </c>
      <c r="E168" s="292"/>
    </row>
    <row r="169" spans="1:5">
      <c r="A169" s="291">
        <v>307</v>
      </c>
      <c r="B169" s="297" t="s">
        <v>13</v>
      </c>
      <c r="C169" s="300" t="s">
        <v>1065</v>
      </c>
      <c r="D169" s="292" t="s">
        <v>1066</v>
      </c>
      <c r="E169" s="292"/>
    </row>
    <row r="170" spans="1:5">
      <c r="A170" s="291" t="s">
        <v>169</v>
      </c>
      <c r="B170" s="297" t="s">
        <v>170</v>
      </c>
      <c r="C170" s="300" t="s">
        <v>1067</v>
      </c>
      <c r="D170" s="292" t="s">
        <v>1068</v>
      </c>
      <c r="E170" s="292"/>
    </row>
    <row r="171" spans="1:5">
      <c r="A171" s="291">
        <v>214</v>
      </c>
      <c r="B171" s="297" t="s">
        <v>14</v>
      </c>
      <c r="C171" s="300" t="s">
        <v>1069</v>
      </c>
      <c r="D171" s="292" t="s">
        <v>1070</v>
      </c>
      <c r="E171" s="292" t="s">
        <v>1071</v>
      </c>
    </row>
    <row r="172" spans="1:5">
      <c r="A172" s="291" t="s">
        <v>1072</v>
      </c>
      <c r="B172" s="297" t="s">
        <v>1073</v>
      </c>
      <c r="C172" s="300" t="s">
        <v>1074</v>
      </c>
      <c r="D172" s="292" t="s">
        <v>1075</v>
      </c>
      <c r="E172" s="292"/>
    </row>
    <row r="173" spans="1:5">
      <c r="A173" s="291">
        <v>229</v>
      </c>
      <c r="B173" s="297" t="s">
        <v>1076</v>
      </c>
      <c r="C173" s="300" t="s">
        <v>1077</v>
      </c>
      <c r="D173" s="292" t="s">
        <v>1078</v>
      </c>
      <c r="E173" s="292"/>
    </row>
    <row r="174" spans="1:5">
      <c r="A174" s="291" t="s">
        <v>1079</v>
      </c>
      <c r="B174" s="297" t="s">
        <v>1080</v>
      </c>
      <c r="C174" s="300" t="s">
        <v>1081</v>
      </c>
      <c r="D174" s="292" t="s">
        <v>1082</v>
      </c>
      <c r="E174" s="292"/>
    </row>
    <row r="175" spans="1:5">
      <c r="A175" s="291">
        <v>383</v>
      </c>
      <c r="B175" s="297" t="s">
        <v>92</v>
      </c>
      <c r="C175" s="300" t="s">
        <v>1083</v>
      </c>
      <c r="D175" s="292" t="s">
        <v>1084</v>
      </c>
      <c r="E175" s="292" t="s">
        <v>1085</v>
      </c>
    </row>
    <row r="176" spans="1:5">
      <c r="A176" s="291">
        <v>382</v>
      </c>
      <c r="B176" s="297" t="s">
        <v>1086</v>
      </c>
      <c r="C176" s="300" t="s">
        <v>1087</v>
      </c>
      <c r="D176" s="292" t="s">
        <v>1088</v>
      </c>
      <c r="E176" s="292" t="s">
        <v>1089</v>
      </c>
    </row>
    <row r="177" spans="1:5">
      <c r="A177" s="291" t="s">
        <v>139</v>
      </c>
      <c r="B177" s="297" t="s">
        <v>1090</v>
      </c>
      <c r="C177" s="300" t="s">
        <v>1091</v>
      </c>
      <c r="D177" s="292" t="s">
        <v>1092</v>
      </c>
      <c r="E177" s="292"/>
    </row>
    <row r="178" spans="1:5">
      <c r="A178" s="291" t="s">
        <v>171</v>
      </c>
      <c r="B178" s="297" t="s">
        <v>172</v>
      </c>
      <c r="C178" s="300" t="s">
        <v>1093</v>
      </c>
      <c r="D178" s="292" t="s">
        <v>1094</v>
      </c>
      <c r="E178" s="292"/>
    </row>
    <row r="179" spans="1:5">
      <c r="A179" s="291" t="s">
        <v>1095</v>
      </c>
      <c r="B179" s="297" t="s">
        <v>1096</v>
      </c>
      <c r="C179" s="300" t="s">
        <v>1097</v>
      </c>
      <c r="D179" s="292" t="s">
        <v>1098</v>
      </c>
      <c r="E179" s="292"/>
    </row>
    <row r="180" spans="1:5">
      <c r="A180" s="291" t="s">
        <v>143</v>
      </c>
      <c r="B180" s="297" t="s">
        <v>1099</v>
      </c>
      <c r="C180" s="300" t="s">
        <v>1100</v>
      </c>
      <c r="D180" s="292" t="s">
        <v>1101</v>
      </c>
      <c r="E180" s="292" t="s">
        <v>144</v>
      </c>
    </row>
    <row r="181" spans="1:5">
      <c r="A181" s="291" t="s">
        <v>1102</v>
      </c>
      <c r="B181" s="297" t="s">
        <v>1103</v>
      </c>
      <c r="C181" s="300" t="s">
        <v>1104</v>
      </c>
      <c r="D181" s="292" t="s">
        <v>1105</v>
      </c>
      <c r="E181" s="292"/>
    </row>
    <row r="182" spans="1:5">
      <c r="A182" s="291" t="s">
        <v>1106</v>
      </c>
      <c r="B182" s="297" t="s">
        <v>1107</v>
      </c>
      <c r="C182" s="300" t="s">
        <v>1108</v>
      </c>
      <c r="D182" s="292" t="s">
        <v>1109</v>
      </c>
      <c r="E182" s="292"/>
    </row>
    <row r="183" spans="1:5">
      <c r="A183" s="291" t="s">
        <v>1110</v>
      </c>
      <c r="B183" s="297" t="s">
        <v>1111</v>
      </c>
      <c r="C183" s="300" t="s">
        <v>1112</v>
      </c>
      <c r="D183" s="292" t="s">
        <v>1113</v>
      </c>
      <c r="E183" s="292"/>
    </row>
    <row r="184" spans="1:5">
      <c r="A184" s="291">
        <v>241</v>
      </c>
      <c r="B184" s="297" t="s">
        <v>93</v>
      </c>
      <c r="C184" s="300" t="s">
        <v>1114</v>
      </c>
      <c r="D184" s="292" t="s">
        <v>1115</v>
      </c>
      <c r="E184" s="292" t="s">
        <v>1116</v>
      </c>
    </row>
    <row r="185" spans="1:5">
      <c r="A185" s="291" t="s">
        <v>173</v>
      </c>
      <c r="B185" s="297" t="s">
        <v>174</v>
      </c>
      <c r="C185" s="300" t="s">
        <v>1117</v>
      </c>
      <c r="D185" s="292" t="s">
        <v>1118</v>
      </c>
      <c r="E185" s="292"/>
    </row>
    <row r="186" spans="1:5">
      <c r="A186" s="291" t="s">
        <v>1119</v>
      </c>
      <c r="B186" s="297" t="s">
        <v>1120</v>
      </c>
      <c r="C186" s="300" t="s">
        <v>1121</v>
      </c>
      <c r="D186" s="292" t="s">
        <v>1122</v>
      </c>
      <c r="E186" s="292"/>
    </row>
    <row r="187" spans="1:5">
      <c r="A187" s="291" t="s">
        <v>175</v>
      </c>
      <c r="B187" s="297" t="s">
        <v>176</v>
      </c>
      <c r="C187" s="300" t="s">
        <v>1123</v>
      </c>
      <c r="D187" s="292" t="s">
        <v>1124</v>
      </c>
      <c r="E187" s="292"/>
    </row>
    <row r="188" spans="1:5">
      <c r="A188" s="291" t="s">
        <v>177</v>
      </c>
      <c r="B188" s="297" t="s">
        <v>178</v>
      </c>
      <c r="C188" s="300" t="s">
        <v>1125</v>
      </c>
      <c r="D188" s="292" t="s">
        <v>1126</v>
      </c>
      <c r="E188" s="292"/>
    </row>
    <row r="189" spans="1:5">
      <c r="A189" s="291" t="s">
        <v>1127</v>
      </c>
      <c r="B189" s="297" t="s">
        <v>1128</v>
      </c>
      <c r="C189" s="300" t="s">
        <v>1129</v>
      </c>
      <c r="D189" s="292" t="s">
        <v>1130</v>
      </c>
      <c r="E189" s="292" t="s">
        <v>1131</v>
      </c>
    </row>
    <row r="190" spans="1:5">
      <c r="A190" s="291" t="s">
        <v>1132</v>
      </c>
      <c r="B190" s="297" t="s">
        <v>1133</v>
      </c>
      <c r="C190" s="300" t="s">
        <v>1134</v>
      </c>
      <c r="D190" s="292" t="s">
        <v>1135</v>
      </c>
      <c r="E190" s="292"/>
    </row>
    <row r="191" spans="1:5">
      <c r="A191" s="291">
        <v>385</v>
      </c>
      <c r="B191" s="297" t="s">
        <v>40</v>
      </c>
      <c r="C191" s="300" t="s">
        <v>1136</v>
      </c>
      <c r="D191" s="292" t="s">
        <v>1137</v>
      </c>
      <c r="E191" s="292"/>
    </row>
    <row r="192" spans="1:5">
      <c r="A192" s="291" t="s">
        <v>1138</v>
      </c>
      <c r="B192" s="297" t="s">
        <v>1139</v>
      </c>
      <c r="C192" s="300" t="s">
        <v>1140</v>
      </c>
      <c r="D192" s="292" t="s">
        <v>1141</v>
      </c>
      <c r="E192" s="292"/>
    </row>
    <row r="193" spans="1:5">
      <c r="A193" s="291" t="s">
        <v>1142</v>
      </c>
      <c r="B193" s="297" t="s">
        <v>1143</v>
      </c>
      <c r="C193" s="300" t="s">
        <v>1144</v>
      </c>
      <c r="D193" s="292" t="s">
        <v>1145</v>
      </c>
      <c r="E193" s="292" t="s">
        <v>1146</v>
      </c>
    </row>
    <row r="194" spans="1:5">
      <c r="A194" s="291" t="s">
        <v>316</v>
      </c>
      <c r="B194" s="297" t="s">
        <v>317</v>
      </c>
      <c r="C194" s="300" t="s">
        <v>1147</v>
      </c>
      <c r="D194" s="292" t="s">
        <v>1148</v>
      </c>
      <c r="E194" s="292"/>
    </row>
    <row r="195" spans="1:5">
      <c r="A195" s="291" t="s">
        <v>1149</v>
      </c>
      <c r="B195" s="297" t="s">
        <v>1150</v>
      </c>
      <c r="C195" s="300" t="s">
        <v>1151</v>
      </c>
      <c r="D195" s="292" t="s">
        <v>1152</v>
      </c>
      <c r="E195" s="292"/>
    </row>
    <row r="196" spans="1:5">
      <c r="A196" s="291" t="s">
        <v>1153</v>
      </c>
      <c r="B196" s="297" t="s">
        <v>1154</v>
      </c>
      <c r="C196" s="300" t="s">
        <v>1155</v>
      </c>
      <c r="D196" s="292" t="s">
        <v>1156</v>
      </c>
      <c r="E196" s="292"/>
    </row>
    <row r="197" spans="1:5">
      <c r="A197" s="291">
        <v>386</v>
      </c>
      <c r="B197" s="297" t="s">
        <v>41</v>
      </c>
      <c r="C197" s="300" t="s">
        <v>1157</v>
      </c>
      <c r="D197" s="292" t="s">
        <v>1158</v>
      </c>
      <c r="E197" s="292"/>
    </row>
    <row r="198" spans="1:5">
      <c r="A198" s="291" t="s">
        <v>1159</v>
      </c>
      <c r="B198" s="297" t="s">
        <v>1160</v>
      </c>
      <c r="C198" s="300" t="s">
        <v>1161</v>
      </c>
      <c r="D198" s="292" t="s">
        <v>1162</v>
      </c>
      <c r="E198" s="292"/>
    </row>
    <row r="199" spans="1:5">
      <c r="A199" s="291">
        <v>233</v>
      </c>
      <c r="B199" s="297" t="s">
        <v>15</v>
      </c>
      <c r="C199" s="300" t="s">
        <v>1163</v>
      </c>
      <c r="D199" s="292" t="s">
        <v>1164</v>
      </c>
      <c r="E199" s="292"/>
    </row>
    <row r="200" spans="1:5">
      <c r="A200" s="291" t="s">
        <v>1165</v>
      </c>
      <c r="B200" s="297" t="s">
        <v>1166</v>
      </c>
      <c r="C200" s="300" t="s">
        <v>1167</v>
      </c>
      <c r="D200" s="292" t="s">
        <v>1168</v>
      </c>
      <c r="E200" s="292"/>
    </row>
    <row r="201" spans="1:5">
      <c r="A201" s="291">
        <v>384</v>
      </c>
      <c r="B201" s="297" t="s">
        <v>42</v>
      </c>
      <c r="C201" s="300" t="s">
        <v>1169</v>
      </c>
      <c r="D201" s="292" t="s">
        <v>1170</v>
      </c>
      <c r="E201" s="292"/>
    </row>
    <row r="202" spans="1:5">
      <c r="A202" s="291">
        <v>451</v>
      </c>
      <c r="B202" s="297" t="s">
        <v>1171</v>
      </c>
      <c r="C202" s="300" t="s">
        <v>1172</v>
      </c>
      <c r="D202" s="292" t="s">
        <v>1173</v>
      </c>
      <c r="E202" s="292"/>
    </row>
    <row r="203" spans="1:5">
      <c r="A203" s="291" t="s">
        <v>1174</v>
      </c>
      <c r="B203" s="297" t="s">
        <v>1175</v>
      </c>
      <c r="C203" s="300" t="s">
        <v>1176</v>
      </c>
      <c r="D203" s="292" t="s">
        <v>1177</v>
      </c>
      <c r="E203" s="292"/>
    </row>
    <row r="204" spans="1:5">
      <c r="A204" s="291">
        <v>223</v>
      </c>
      <c r="B204" s="297" t="s">
        <v>1178</v>
      </c>
      <c r="C204" s="300" t="s">
        <v>1179</v>
      </c>
      <c r="D204" s="292" t="s">
        <v>1180</v>
      </c>
      <c r="E204" s="292"/>
    </row>
    <row r="205" spans="1:5">
      <c r="A205" s="291" t="s">
        <v>1181</v>
      </c>
      <c r="B205" s="297" t="s">
        <v>1182</v>
      </c>
      <c r="C205" s="300" t="s">
        <v>1183</v>
      </c>
      <c r="D205" s="292" t="s">
        <v>1184</v>
      </c>
      <c r="E205" s="292" t="s">
        <v>1185</v>
      </c>
    </row>
    <row r="206" spans="1:5">
      <c r="A206" s="291" t="s">
        <v>1186</v>
      </c>
      <c r="B206" s="297" t="s">
        <v>1187</v>
      </c>
      <c r="C206" s="300" t="s">
        <v>1188</v>
      </c>
      <c r="D206" s="292" t="s">
        <v>1188</v>
      </c>
      <c r="E206" s="292"/>
    </row>
    <row r="207" spans="1:5">
      <c r="A207" s="291" t="s">
        <v>179</v>
      </c>
      <c r="B207" s="297" t="s">
        <v>180</v>
      </c>
      <c r="C207" s="300" t="s">
        <v>1189</v>
      </c>
      <c r="D207" s="292" t="s">
        <v>1190</v>
      </c>
      <c r="E207" s="292"/>
    </row>
    <row r="208" spans="1:5">
      <c r="A208" s="291">
        <v>306</v>
      </c>
      <c r="B208" s="297" t="s">
        <v>1191</v>
      </c>
      <c r="C208" s="300" t="s">
        <v>1192</v>
      </c>
      <c r="D208" s="292" t="s">
        <v>1193</v>
      </c>
      <c r="E208" s="292"/>
    </row>
    <row r="209" spans="1:5">
      <c r="A209" s="291" t="s">
        <v>1194</v>
      </c>
      <c r="B209" s="297" t="s">
        <v>1195</v>
      </c>
      <c r="C209" s="300" t="s">
        <v>1196</v>
      </c>
      <c r="D209" s="292" t="s">
        <v>1197</v>
      </c>
      <c r="E209" s="292"/>
    </row>
    <row r="210" spans="1:5">
      <c r="A210" s="291" t="s">
        <v>322</v>
      </c>
      <c r="B210" s="297" t="s">
        <v>323</v>
      </c>
      <c r="C210" s="300" t="s">
        <v>1198</v>
      </c>
      <c r="D210" s="292" t="s">
        <v>1199</v>
      </c>
      <c r="E210" s="292"/>
    </row>
    <row r="211" spans="1:5">
      <c r="A211" s="291" t="s">
        <v>1200</v>
      </c>
      <c r="B211" s="297" t="s">
        <v>1201</v>
      </c>
      <c r="C211" s="300" t="s">
        <v>1202</v>
      </c>
      <c r="D211" s="292" t="s">
        <v>1203</v>
      </c>
      <c r="E211" s="292"/>
    </row>
    <row r="212" spans="1:5">
      <c r="A212" s="291">
        <v>381</v>
      </c>
      <c r="B212" s="297" t="s">
        <v>43</v>
      </c>
      <c r="C212" s="300" t="s">
        <v>1204</v>
      </c>
      <c r="D212" s="292" t="s">
        <v>1205</v>
      </c>
      <c r="E212" s="292"/>
    </row>
    <row r="213" spans="1:5">
      <c r="A213" s="291">
        <v>310</v>
      </c>
      <c r="B213" s="297" t="s">
        <v>326</v>
      </c>
      <c r="C213" s="300" t="s">
        <v>1206</v>
      </c>
      <c r="D213" s="292" t="s">
        <v>1207</v>
      </c>
      <c r="E213" s="292" t="s">
        <v>1208</v>
      </c>
    </row>
    <row r="214" spans="1:5">
      <c r="A214" s="291" t="s">
        <v>1209</v>
      </c>
      <c r="B214" s="297" t="s">
        <v>1210</v>
      </c>
      <c r="C214" s="300" t="s">
        <v>1211</v>
      </c>
      <c r="D214" s="292" t="s">
        <v>1212</v>
      </c>
      <c r="E214" s="292"/>
    </row>
    <row r="215" spans="1:5">
      <c r="A215" s="291" t="s">
        <v>94</v>
      </c>
      <c r="B215" s="297" t="s">
        <v>95</v>
      </c>
      <c r="C215" s="300" t="s">
        <v>1213</v>
      </c>
      <c r="D215" s="292" t="s">
        <v>1214</v>
      </c>
      <c r="E215" s="292" t="s">
        <v>1215</v>
      </c>
    </row>
    <row r="216" spans="1:5">
      <c r="A216" s="291" t="s">
        <v>181</v>
      </c>
      <c r="B216" s="297" t="s">
        <v>182</v>
      </c>
      <c r="C216" s="300" t="s">
        <v>1216</v>
      </c>
      <c r="D216" s="292" t="s">
        <v>1217</v>
      </c>
      <c r="E216" s="292"/>
    </row>
    <row r="217" spans="1:5">
      <c r="A217" s="291">
        <v>206</v>
      </c>
      <c r="B217" s="297" t="s">
        <v>96</v>
      </c>
      <c r="C217" s="300" t="s">
        <v>1218</v>
      </c>
      <c r="D217" s="292" t="s">
        <v>1219</v>
      </c>
      <c r="E217" s="292" t="s">
        <v>1035</v>
      </c>
    </row>
    <row r="218" spans="1:5">
      <c r="A218" s="291" t="s">
        <v>1220</v>
      </c>
      <c r="B218" s="297" t="s">
        <v>1221</v>
      </c>
      <c r="C218" s="300" t="s">
        <v>1222</v>
      </c>
      <c r="D218" s="292" t="s">
        <v>1223</v>
      </c>
      <c r="E218" s="292"/>
    </row>
    <row r="219" spans="1:5">
      <c r="A219" s="291" t="s">
        <v>1224</v>
      </c>
      <c r="B219" s="297" t="s">
        <v>1225</v>
      </c>
      <c r="C219" s="300" t="s">
        <v>1226</v>
      </c>
      <c r="D219" s="292" t="s">
        <v>1227</v>
      </c>
      <c r="E219" s="292"/>
    </row>
    <row r="220" spans="1:5">
      <c r="A220" s="291" t="s">
        <v>1228</v>
      </c>
      <c r="B220" s="297" t="s">
        <v>1229</v>
      </c>
      <c r="C220" s="300" t="s">
        <v>1230</v>
      </c>
      <c r="D220" s="292" t="s">
        <v>1229</v>
      </c>
      <c r="E220" s="292"/>
    </row>
    <row r="221" spans="1:5">
      <c r="A221" s="291" t="s">
        <v>183</v>
      </c>
      <c r="B221" s="297" t="s">
        <v>1231</v>
      </c>
      <c r="C221" s="300" t="s">
        <v>1232</v>
      </c>
      <c r="D221" s="292" t="s">
        <v>1233</v>
      </c>
      <c r="E221" s="292" t="s">
        <v>1234</v>
      </c>
    </row>
    <row r="222" spans="1:5">
      <c r="A222" s="291" t="s">
        <v>184</v>
      </c>
      <c r="B222" s="297" t="s">
        <v>185</v>
      </c>
      <c r="C222" s="300" t="s">
        <v>1235</v>
      </c>
      <c r="D222" s="292" t="s">
        <v>1236</v>
      </c>
      <c r="E222" s="292"/>
    </row>
    <row r="223" spans="1:5">
      <c r="A223" s="291" t="s">
        <v>329</v>
      </c>
      <c r="B223" s="297" t="s">
        <v>330</v>
      </c>
      <c r="C223" s="300" t="s">
        <v>1237</v>
      </c>
      <c r="D223" s="292" t="s">
        <v>1238</v>
      </c>
      <c r="E223" s="292"/>
    </row>
    <row r="224" spans="1:5">
      <c r="A224" s="291">
        <v>363</v>
      </c>
      <c r="B224" s="297" t="s">
        <v>16</v>
      </c>
      <c r="C224" s="300" t="s">
        <v>1239</v>
      </c>
      <c r="D224" s="292" t="s">
        <v>1240</v>
      </c>
      <c r="E224" s="292"/>
    </row>
    <row r="225" spans="1:5">
      <c r="A225" s="291" t="s">
        <v>1241</v>
      </c>
      <c r="B225" s="297" t="s">
        <v>1242</v>
      </c>
      <c r="C225" s="300" t="s">
        <v>1243</v>
      </c>
      <c r="D225" s="292" t="s">
        <v>1244</v>
      </c>
      <c r="E225" s="292"/>
    </row>
    <row r="226" spans="1:5">
      <c r="A226" s="291" t="s">
        <v>186</v>
      </c>
      <c r="B226" s="297" t="s">
        <v>187</v>
      </c>
      <c r="C226" s="300" t="s">
        <v>1245</v>
      </c>
      <c r="D226" s="292" t="s">
        <v>1246</v>
      </c>
      <c r="E226" s="292"/>
    </row>
    <row r="227" spans="1:5">
      <c r="A227" s="291" t="s">
        <v>1247</v>
      </c>
      <c r="B227" s="297" t="s">
        <v>1248</v>
      </c>
      <c r="C227" s="300" t="s">
        <v>1249</v>
      </c>
      <c r="D227" s="292" t="s">
        <v>1250</v>
      </c>
      <c r="E227" s="292"/>
    </row>
    <row r="228" spans="1:5">
      <c r="A228" s="291" t="s">
        <v>333</v>
      </c>
      <c r="B228" s="297" t="s">
        <v>334</v>
      </c>
      <c r="C228" s="300" t="s">
        <v>1251</v>
      </c>
      <c r="D228" s="292" t="s">
        <v>1252</v>
      </c>
      <c r="E228" s="292"/>
    </row>
    <row r="229" spans="1:5">
      <c r="A229" s="291" t="s">
        <v>1253</v>
      </c>
      <c r="B229" s="297" t="s">
        <v>1254</v>
      </c>
      <c r="C229" s="300" t="s">
        <v>1255</v>
      </c>
      <c r="D229" s="292" t="s">
        <v>1256</v>
      </c>
      <c r="E229" s="292"/>
    </row>
    <row r="230" spans="1:5">
      <c r="A230" s="291" t="s">
        <v>335</v>
      </c>
      <c r="B230" s="297" t="s">
        <v>336</v>
      </c>
      <c r="C230" s="300" t="s">
        <v>1257</v>
      </c>
      <c r="D230" s="292" t="s">
        <v>1258</v>
      </c>
      <c r="E230" s="292"/>
    </row>
    <row r="231" spans="1:5">
      <c r="A231" s="291" t="s">
        <v>1259</v>
      </c>
      <c r="B231" s="297" t="s">
        <v>1260</v>
      </c>
      <c r="C231" s="300" t="s">
        <v>1261</v>
      </c>
      <c r="D231" s="292" t="s">
        <v>1262</v>
      </c>
      <c r="E231" s="292"/>
    </row>
    <row r="232" spans="1:5">
      <c r="A232" s="291">
        <v>371</v>
      </c>
      <c r="B232" s="297" t="s">
        <v>1263</v>
      </c>
      <c r="C232" s="300" t="s">
        <v>1264</v>
      </c>
      <c r="D232" s="292" t="s">
        <v>1265</v>
      </c>
      <c r="E232" s="292" t="s">
        <v>36</v>
      </c>
    </row>
    <row r="233" spans="1:5">
      <c r="A233" s="291" t="s">
        <v>1266</v>
      </c>
      <c r="B233" s="297" t="s">
        <v>1267</v>
      </c>
      <c r="C233" s="300" t="s">
        <v>1268</v>
      </c>
      <c r="D233" s="292" t="s">
        <v>1269</v>
      </c>
      <c r="E233" s="292"/>
    </row>
    <row r="234" spans="1:5">
      <c r="A234" s="291" t="s">
        <v>1270</v>
      </c>
      <c r="B234" s="297" t="s">
        <v>1271</v>
      </c>
      <c r="C234" s="300" t="s">
        <v>1272</v>
      </c>
      <c r="D234" s="292" t="s">
        <v>1273</v>
      </c>
      <c r="E234" s="292"/>
    </row>
    <row r="235" spans="1:5">
      <c r="A235" s="293" t="s">
        <v>1274</v>
      </c>
      <c r="B235" s="297" t="s">
        <v>1275</v>
      </c>
      <c r="C235" s="300" t="s">
        <v>1276</v>
      </c>
      <c r="D235" s="292" t="s">
        <v>1277</v>
      </c>
      <c r="E235" s="292"/>
    </row>
    <row r="236" spans="1:5">
      <c r="A236" s="293" t="s">
        <v>1278</v>
      </c>
      <c r="B236" s="297" t="s">
        <v>1279</v>
      </c>
      <c r="C236" s="300" t="s">
        <v>1280</v>
      </c>
      <c r="D236" s="292" t="s">
        <v>1281</v>
      </c>
      <c r="E236" s="292"/>
    </row>
    <row r="237" spans="1:5">
      <c r="A237" s="291">
        <v>308</v>
      </c>
      <c r="B237" s="297" t="s">
        <v>118</v>
      </c>
      <c r="C237" s="300" t="s">
        <v>1282</v>
      </c>
      <c r="D237" s="292" t="s">
        <v>1283</v>
      </c>
      <c r="E237" s="292" t="s">
        <v>1284</v>
      </c>
    </row>
    <row r="238" spans="1:5">
      <c r="A238" s="291">
        <v>380</v>
      </c>
      <c r="B238" s="297" t="s">
        <v>44</v>
      </c>
      <c r="C238" s="300" t="s">
        <v>1285</v>
      </c>
      <c r="D238" s="292" t="s">
        <v>1286</v>
      </c>
      <c r="E238" s="292"/>
    </row>
    <row r="239" spans="1:5">
      <c r="A239" s="291" t="s">
        <v>1287</v>
      </c>
      <c r="B239" s="297" t="s">
        <v>1288</v>
      </c>
      <c r="C239" s="300" t="s">
        <v>1289</v>
      </c>
      <c r="D239" s="292" t="s">
        <v>1290</v>
      </c>
      <c r="E239" s="292" t="s">
        <v>1291</v>
      </c>
    </row>
    <row r="240" spans="1:5">
      <c r="A240" s="291" t="s">
        <v>343</v>
      </c>
      <c r="B240" s="297" t="s">
        <v>344</v>
      </c>
      <c r="C240" s="300" t="s">
        <v>1292</v>
      </c>
      <c r="D240" s="292" t="s">
        <v>1293</v>
      </c>
      <c r="E240" s="292"/>
    </row>
    <row r="241" spans="1:5">
      <c r="A241" s="291" t="s">
        <v>188</v>
      </c>
      <c r="B241" s="297" t="s">
        <v>189</v>
      </c>
      <c r="C241" s="300" t="s">
        <v>1294</v>
      </c>
      <c r="D241" s="292" t="s">
        <v>1295</v>
      </c>
      <c r="E241" s="292"/>
    </row>
    <row r="242" spans="1:5">
      <c r="A242" s="291" t="s">
        <v>1296</v>
      </c>
      <c r="B242" s="297" t="s">
        <v>1297</v>
      </c>
      <c r="C242" s="300" t="s">
        <v>1298</v>
      </c>
      <c r="D242" s="292" t="s">
        <v>1299</v>
      </c>
      <c r="E242" s="292"/>
    </row>
    <row r="243" spans="1:5">
      <c r="A243" s="291" t="s">
        <v>120</v>
      </c>
      <c r="B243" s="297" t="s">
        <v>1300</v>
      </c>
      <c r="C243" s="300" t="s">
        <v>1301</v>
      </c>
      <c r="D243" s="292" t="s">
        <v>1302</v>
      </c>
      <c r="E243" s="292"/>
    </row>
    <row r="244" spans="1:5">
      <c r="A244" s="291" t="s">
        <v>190</v>
      </c>
      <c r="B244" s="297" t="s">
        <v>1303</v>
      </c>
      <c r="C244" s="300" t="s">
        <v>1304</v>
      </c>
      <c r="D244" s="292" t="s">
        <v>1305</v>
      </c>
      <c r="E244" s="292"/>
    </row>
    <row r="245" spans="1:5">
      <c r="A245" s="291" t="s">
        <v>1306</v>
      </c>
      <c r="B245" s="297" t="s">
        <v>1307</v>
      </c>
      <c r="C245" s="300" t="s">
        <v>1308</v>
      </c>
      <c r="D245" s="292" t="s">
        <v>1309</v>
      </c>
      <c r="E245" s="292"/>
    </row>
    <row r="246" spans="1:5">
      <c r="A246" s="291" t="s">
        <v>191</v>
      </c>
      <c r="B246" s="297" t="s">
        <v>192</v>
      </c>
      <c r="C246" s="300" t="s">
        <v>1310</v>
      </c>
      <c r="D246" s="292" t="s">
        <v>1311</v>
      </c>
      <c r="E246" s="292"/>
    </row>
    <row r="247" spans="1:5">
      <c r="A247" s="291" t="s">
        <v>1312</v>
      </c>
      <c r="B247" s="297" t="s">
        <v>1313</v>
      </c>
      <c r="C247" s="300" t="s">
        <v>1314</v>
      </c>
      <c r="D247" s="292" t="s">
        <v>1315</v>
      </c>
      <c r="E247" s="292" t="s">
        <v>1316</v>
      </c>
    </row>
    <row r="248" spans="1:5">
      <c r="A248" s="291" t="s">
        <v>1317</v>
      </c>
      <c r="B248" s="297" t="s">
        <v>1318</v>
      </c>
      <c r="C248" s="300" t="s">
        <v>1319</v>
      </c>
      <c r="D248" s="292" t="s">
        <v>1320</v>
      </c>
      <c r="E248" s="292"/>
    </row>
    <row r="249" spans="1:5">
      <c r="A249" s="291">
        <v>217</v>
      </c>
      <c r="B249" s="297" t="s">
        <v>1321</v>
      </c>
      <c r="C249" s="300" t="s">
        <v>1322</v>
      </c>
      <c r="D249" s="292" t="s">
        <v>1323</v>
      </c>
      <c r="E249" s="292"/>
    </row>
    <row r="250" spans="1:5">
      <c r="A250" s="291" t="s">
        <v>351</v>
      </c>
      <c r="B250" s="297" t="s">
        <v>352</v>
      </c>
      <c r="C250" s="300" t="s">
        <v>1324</v>
      </c>
      <c r="D250" s="292" t="s">
        <v>1325</v>
      </c>
      <c r="E250" s="292"/>
    </row>
    <row r="251" spans="1:5">
      <c r="A251" s="291">
        <v>311</v>
      </c>
      <c r="B251" s="297" t="s">
        <v>17</v>
      </c>
      <c r="C251" s="300" t="s">
        <v>1326</v>
      </c>
      <c r="D251" s="292" t="s">
        <v>1327</v>
      </c>
      <c r="E251" s="292"/>
    </row>
    <row r="252" spans="1:5">
      <c r="A252" s="293" t="s">
        <v>1328</v>
      </c>
      <c r="B252" s="297" t="s">
        <v>1329</v>
      </c>
      <c r="C252" s="300" t="s">
        <v>1330</v>
      </c>
      <c r="D252" s="292" t="s">
        <v>1331</v>
      </c>
      <c r="E252" s="292"/>
    </row>
    <row r="253" spans="1:5">
      <c r="A253" s="291" t="s">
        <v>353</v>
      </c>
      <c r="B253" s="297" t="s">
        <v>354</v>
      </c>
      <c r="C253" s="300" t="s">
        <v>1332</v>
      </c>
      <c r="D253" s="292" t="s">
        <v>1333</v>
      </c>
      <c r="E253" s="292"/>
    </row>
    <row r="254" spans="1:5">
      <c r="A254" s="291">
        <v>235</v>
      </c>
      <c r="B254" s="297" t="s">
        <v>18</v>
      </c>
      <c r="C254" s="300" t="s">
        <v>1334</v>
      </c>
      <c r="D254" s="292" t="s">
        <v>1335</v>
      </c>
      <c r="E254" s="292"/>
    </row>
    <row r="255" spans="1:5">
      <c r="A255" s="291" t="s">
        <v>1336</v>
      </c>
      <c r="B255" s="297" t="s">
        <v>1337</v>
      </c>
      <c r="C255" s="300" t="s">
        <v>1338</v>
      </c>
      <c r="D255" s="292" t="s">
        <v>1339</v>
      </c>
      <c r="E255" s="292"/>
    </row>
    <row r="256" spans="1:5">
      <c r="A256" s="291" t="s">
        <v>1340</v>
      </c>
      <c r="B256" s="297" t="s">
        <v>1341</v>
      </c>
      <c r="C256" s="300" t="s">
        <v>1342</v>
      </c>
      <c r="D256" s="292" t="s">
        <v>1343</v>
      </c>
      <c r="E256" s="292"/>
    </row>
    <row r="257" spans="1:5">
      <c r="A257" s="291" t="s">
        <v>1344</v>
      </c>
      <c r="B257" s="297" t="s">
        <v>1345</v>
      </c>
      <c r="C257" s="300" t="s">
        <v>1346</v>
      </c>
      <c r="D257" s="292" t="s">
        <v>1347</v>
      </c>
      <c r="E257" s="292"/>
    </row>
    <row r="258" spans="1:5">
      <c r="A258" s="291" t="s">
        <v>1348</v>
      </c>
      <c r="B258" s="297" t="s">
        <v>1349</v>
      </c>
      <c r="C258" s="300" t="s">
        <v>1350</v>
      </c>
      <c r="D258" s="292" t="s">
        <v>1351</v>
      </c>
      <c r="E258" s="292"/>
    </row>
    <row r="259" spans="1:5">
      <c r="A259" s="291">
        <v>345</v>
      </c>
      <c r="B259" s="297" t="s">
        <v>1352</v>
      </c>
      <c r="C259" s="300" t="s">
        <v>1353</v>
      </c>
      <c r="D259" s="292" t="s">
        <v>1354</v>
      </c>
      <c r="E259" s="292" t="s">
        <v>1355</v>
      </c>
    </row>
    <row r="260" spans="1:5">
      <c r="A260" s="291">
        <v>102</v>
      </c>
      <c r="B260" s="297" t="s">
        <v>1356</v>
      </c>
      <c r="C260" s="300" t="s">
        <v>1357</v>
      </c>
      <c r="D260" s="292" t="s">
        <v>1358</v>
      </c>
      <c r="E260" s="292" t="s">
        <v>1359</v>
      </c>
    </row>
    <row r="261" spans="1:5">
      <c r="A261" s="291">
        <v>243</v>
      </c>
      <c r="B261" s="297" t="s">
        <v>97</v>
      </c>
      <c r="C261" s="300" t="s">
        <v>1360</v>
      </c>
      <c r="D261" s="292" t="s">
        <v>1361</v>
      </c>
      <c r="E261" s="292" t="s">
        <v>1362</v>
      </c>
    </row>
    <row r="262" spans="1:5">
      <c r="A262" s="291" t="s">
        <v>1363</v>
      </c>
      <c r="B262" s="297" t="s">
        <v>1364</v>
      </c>
      <c r="C262" s="300" t="s">
        <v>1365</v>
      </c>
      <c r="D262" s="292" t="s">
        <v>1366</v>
      </c>
      <c r="E262" s="292"/>
    </row>
    <row r="263" spans="1:5">
      <c r="A263" s="291" t="s">
        <v>193</v>
      </c>
      <c r="B263" s="297" t="s">
        <v>194</v>
      </c>
      <c r="C263" s="300" t="s">
        <v>1367</v>
      </c>
      <c r="D263" s="292" t="s">
        <v>1368</v>
      </c>
      <c r="E263" s="292"/>
    </row>
    <row r="264" spans="1:5">
      <c r="A264" s="293" t="s">
        <v>1369</v>
      </c>
      <c r="B264" s="297" t="s">
        <v>1370</v>
      </c>
      <c r="C264" s="300" t="s">
        <v>1371</v>
      </c>
      <c r="D264" s="292" t="s">
        <v>1372</v>
      </c>
      <c r="E264" s="292"/>
    </row>
    <row r="265" spans="1:5">
      <c r="A265" s="291" t="s">
        <v>358</v>
      </c>
      <c r="B265" s="297" t="s">
        <v>359</v>
      </c>
      <c r="C265" s="300" t="s">
        <v>1373</v>
      </c>
      <c r="D265" s="292" t="s">
        <v>1374</v>
      </c>
      <c r="E265" s="292"/>
    </row>
    <row r="266" spans="1:5">
      <c r="A266" s="293" t="s">
        <v>1375</v>
      </c>
      <c r="B266" s="297" t="s">
        <v>195</v>
      </c>
      <c r="C266" s="300" t="s">
        <v>1376</v>
      </c>
      <c r="D266" s="292" t="s">
        <v>1377</v>
      </c>
      <c r="E266" s="292"/>
    </row>
    <row r="267" spans="1:5">
      <c r="A267" s="291" t="s">
        <v>1378</v>
      </c>
      <c r="B267" s="297" t="s">
        <v>1379</v>
      </c>
      <c r="C267" s="300" t="s">
        <v>1380</v>
      </c>
      <c r="D267" s="292" t="s">
        <v>1381</v>
      </c>
      <c r="E267" s="292" t="s">
        <v>1382</v>
      </c>
    </row>
    <row r="268" spans="1:5">
      <c r="A268" s="291" t="s">
        <v>196</v>
      </c>
      <c r="B268" s="297" t="s">
        <v>197</v>
      </c>
      <c r="C268" s="300" t="s">
        <v>1383</v>
      </c>
      <c r="D268" s="292" t="s">
        <v>1384</v>
      </c>
      <c r="E268" s="292"/>
    </row>
    <row r="269" spans="1:5">
      <c r="A269" s="291" t="s">
        <v>198</v>
      </c>
      <c r="B269" s="297" t="s">
        <v>199</v>
      </c>
      <c r="C269" s="300" t="s">
        <v>1385</v>
      </c>
      <c r="D269" s="292" t="s">
        <v>199</v>
      </c>
      <c r="E269" s="292"/>
    </row>
    <row r="270" spans="1:5">
      <c r="A270" s="291">
        <v>236</v>
      </c>
      <c r="B270" s="297" t="s">
        <v>28</v>
      </c>
      <c r="C270" s="300" t="s">
        <v>1386</v>
      </c>
      <c r="D270" s="292" t="s">
        <v>1387</v>
      </c>
      <c r="E270" s="292"/>
    </row>
    <row r="271" spans="1:5">
      <c r="A271" s="291">
        <v>101</v>
      </c>
      <c r="B271" s="297" t="s">
        <v>1388</v>
      </c>
      <c r="C271" s="300" t="s">
        <v>1389</v>
      </c>
      <c r="D271" s="292" t="s">
        <v>1390</v>
      </c>
      <c r="E271" s="292"/>
    </row>
    <row r="272" spans="1:5">
      <c r="A272" s="291" t="s">
        <v>364</v>
      </c>
      <c r="B272" s="297" t="s">
        <v>365</v>
      </c>
      <c r="C272" s="300" t="s">
        <v>1391</v>
      </c>
      <c r="D272" s="292" t="s">
        <v>1392</v>
      </c>
      <c r="E272" s="292" t="s">
        <v>1393</v>
      </c>
    </row>
    <row r="273" spans="1:5">
      <c r="A273" s="291" t="s">
        <v>366</v>
      </c>
      <c r="B273" s="297" t="s">
        <v>367</v>
      </c>
      <c r="C273" s="300" t="s">
        <v>1394</v>
      </c>
      <c r="D273" s="292" t="s">
        <v>1395</v>
      </c>
      <c r="E273" s="292"/>
    </row>
    <row r="274" spans="1:5">
      <c r="A274" s="291">
        <v>213</v>
      </c>
      <c r="B274" s="297" t="s">
        <v>98</v>
      </c>
      <c r="C274" s="300" t="s">
        <v>1396</v>
      </c>
      <c r="D274" s="292" t="s">
        <v>1397</v>
      </c>
      <c r="E274" s="292"/>
    </row>
    <row r="275" spans="1:5">
      <c r="A275" s="291" t="s">
        <v>1398</v>
      </c>
      <c r="B275" s="297" t="s">
        <v>1399</v>
      </c>
      <c r="C275" s="300" t="s">
        <v>1400</v>
      </c>
      <c r="D275" s="292" t="s">
        <v>1400</v>
      </c>
      <c r="E275" s="292"/>
    </row>
    <row r="276" spans="1:5">
      <c r="A276" s="291" t="s">
        <v>370</v>
      </c>
      <c r="B276" s="297" t="s">
        <v>371</v>
      </c>
      <c r="C276" s="300" t="s">
        <v>1401</v>
      </c>
      <c r="D276" s="292" t="s">
        <v>1402</v>
      </c>
      <c r="E276" s="292"/>
    </row>
    <row r="277" spans="1:5">
      <c r="A277" s="291">
        <v>239</v>
      </c>
      <c r="B277" s="297" t="s">
        <v>29</v>
      </c>
      <c r="C277" s="300" t="s">
        <v>1403</v>
      </c>
      <c r="D277" s="292" t="s">
        <v>1404</v>
      </c>
      <c r="E277" s="292"/>
    </row>
    <row r="278" spans="1:5">
      <c r="A278" s="291">
        <v>373</v>
      </c>
      <c r="B278" s="297" t="s">
        <v>30</v>
      </c>
      <c r="C278" s="300" t="s">
        <v>1405</v>
      </c>
      <c r="D278" s="292" t="s">
        <v>1406</v>
      </c>
      <c r="E278" s="292"/>
    </row>
    <row r="279" spans="1:5">
      <c r="A279" s="291" t="s">
        <v>1407</v>
      </c>
      <c r="B279" s="297" t="s">
        <v>1408</v>
      </c>
      <c r="C279" s="300" t="s">
        <v>1409</v>
      </c>
      <c r="D279" s="292" t="s">
        <v>1410</v>
      </c>
      <c r="E279" s="292" t="s">
        <v>1411</v>
      </c>
    </row>
    <row r="280" spans="1:5">
      <c r="A280" s="291" t="s">
        <v>1412</v>
      </c>
      <c r="B280" s="297" t="s">
        <v>1413</v>
      </c>
      <c r="C280" s="300" t="s">
        <v>1414</v>
      </c>
      <c r="D280" s="292" t="s">
        <v>1415</v>
      </c>
      <c r="E280" s="292"/>
    </row>
    <row r="281" spans="1:5">
      <c r="A281" s="291" t="s">
        <v>200</v>
      </c>
      <c r="B281" s="297" t="s">
        <v>201</v>
      </c>
      <c r="C281" s="300" t="s">
        <v>1416</v>
      </c>
      <c r="D281" s="292" t="s">
        <v>1417</v>
      </c>
      <c r="E281" s="292"/>
    </row>
    <row r="282" spans="1:5">
      <c r="A282" s="294">
        <v>224</v>
      </c>
      <c r="B282" s="298" t="s">
        <v>99</v>
      </c>
      <c r="C282" s="301" t="s">
        <v>1418</v>
      </c>
      <c r="D282" s="295" t="s">
        <v>1419</v>
      </c>
      <c r="E282" s="295"/>
    </row>
    <row r="283" spans="1:5">
      <c r="A283" s="287" t="s">
        <v>1911</v>
      </c>
      <c r="B283" s="287" t="s">
        <v>1912</v>
      </c>
      <c r="C283" s="287" t="s">
        <v>557</v>
      </c>
      <c r="D283" s="287" t="s">
        <v>558</v>
      </c>
      <c r="E283" s="287" t="s">
        <v>1913</v>
      </c>
    </row>
    <row r="284" spans="1:5">
      <c r="A284" s="291" t="s">
        <v>1420</v>
      </c>
      <c r="B284" s="297" t="s">
        <v>1421</v>
      </c>
      <c r="C284" s="300" t="s">
        <v>1422</v>
      </c>
      <c r="D284" s="292" t="s">
        <v>1422</v>
      </c>
      <c r="E284" s="292"/>
    </row>
    <row r="285" spans="1:5">
      <c r="A285" s="291" t="s">
        <v>1423</v>
      </c>
      <c r="B285" s="297" t="s">
        <v>1424</v>
      </c>
      <c r="C285" s="300" t="s">
        <v>1425</v>
      </c>
      <c r="D285" s="292" t="s">
        <v>1425</v>
      </c>
      <c r="E285" s="292"/>
    </row>
    <row r="286" spans="1:5">
      <c r="A286" s="291" t="s">
        <v>1426</v>
      </c>
      <c r="B286" s="297" t="s">
        <v>1427</v>
      </c>
      <c r="C286" s="300" t="s">
        <v>1428</v>
      </c>
      <c r="D286" s="292"/>
      <c r="E286" s="292"/>
    </row>
    <row r="287" spans="1:5">
      <c r="A287" s="291" t="s">
        <v>1429</v>
      </c>
      <c r="B287" s="297" t="s">
        <v>1430</v>
      </c>
      <c r="C287" s="300" t="s">
        <v>1431</v>
      </c>
      <c r="D287" s="292" t="s">
        <v>1431</v>
      </c>
      <c r="E287" s="292"/>
    </row>
    <row r="288" spans="1:5">
      <c r="A288" s="291" t="s">
        <v>1432</v>
      </c>
      <c r="B288" s="297" t="s">
        <v>1433</v>
      </c>
      <c r="C288" s="300" t="s">
        <v>1434</v>
      </c>
      <c r="D288" s="292" t="s">
        <v>1434</v>
      </c>
      <c r="E288" s="292"/>
    </row>
    <row r="289" spans="1:5">
      <c r="A289" s="291" t="s">
        <v>1435</v>
      </c>
      <c r="B289" s="297" t="s">
        <v>1436</v>
      </c>
      <c r="C289" s="300" t="s">
        <v>1437</v>
      </c>
      <c r="D289" s="292" t="s">
        <v>1437</v>
      </c>
      <c r="E289" s="292"/>
    </row>
    <row r="290" spans="1:5">
      <c r="A290" s="291" t="s">
        <v>1438</v>
      </c>
      <c r="B290" s="297" t="s">
        <v>1439</v>
      </c>
      <c r="C290" s="300" t="s">
        <v>1440</v>
      </c>
      <c r="D290" s="292" t="s">
        <v>1440</v>
      </c>
      <c r="E290" s="292"/>
    </row>
    <row r="291" spans="1:5">
      <c r="A291" s="291" t="s">
        <v>1441</v>
      </c>
      <c r="B291" s="297" t="s">
        <v>1442</v>
      </c>
      <c r="C291" s="300" t="s">
        <v>1443</v>
      </c>
      <c r="D291" s="292" t="s">
        <v>1443</v>
      </c>
      <c r="E291" s="292"/>
    </row>
    <row r="292" spans="1:5">
      <c r="A292" s="291" t="s">
        <v>1444</v>
      </c>
      <c r="B292" s="297" t="s">
        <v>1445</v>
      </c>
      <c r="C292" s="300" t="s">
        <v>1446</v>
      </c>
      <c r="D292" s="292" t="s">
        <v>1446</v>
      </c>
      <c r="E292" s="292"/>
    </row>
    <row r="293" spans="1:5">
      <c r="A293" s="291" t="s">
        <v>1447</v>
      </c>
      <c r="B293" s="297" t="s">
        <v>1448</v>
      </c>
      <c r="C293" s="300" t="s">
        <v>1449</v>
      </c>
      <c r="D293" s="292" t="s">
        <v>1449</v>
      </c>
      <c r="E293" s="292"/>
    </row>
    <row r="294" spans="1:5">
      <c r="A294" s="291" t="s">
        <v>1450</v>
      </c>
      <c r="B294" s="297" t="s">
        <v>1451</v>
      </c>
      <c r="C294" s="300" t="s">
        <v>1452</v>
      </c>
      <c r="D294" s="292" t="s">
        <v>1452</v>
      </c>
      <c r="E294" s="292"/>
    </row>
    <row r="295" spans="1:5">
      <c r="A295" s="291" t="s">
        <v>1453</v>
      </c>
      <c r="B295" s="297" t="s">
        <v>1454</v>
      </c>
      <c r="C295" s="300" t="s">
        <v>1455</v>
      </c>
      <c r="D295" s="292" t="s">
        <v>1455</v>
      </c>
      <c r="E295" s="292"/>
    </row>
    <row r="296" spans="1:5">
      <c r="A296" s="291" t="s">
        <v>1456</v>
      </c>
      <c r="B296" s="297" t="s">
        <v>1457</v>
      </c>
      <c r="C296" s="300" t="s">
        <v>1458</v>
      </c>
      <c r="D296" s="292" t="s">
        <v>1458</v>
      </c>
      <c r="E296" s="292"/>
    </row>
    <row r="297" spans="1:5">
      <c r="A297" s="291" t="s">
        <v>1459</v>
      </c>
      <c r="B297" s="297" t="s">
        <v>1460</v>
      </c>
      <c r="C297" s="300" t="s">
        <v>1461</v>
      </c>
      <c r="D297" s="292" t="s">
        <v>1461</v>
      </c>
      <c r="E297" s="292"/>
    </row>
    <row r="298" spans="1:5">
      <c r="A298" s="291" t="s">
        <v>1462</v>
      </c>
      <c r="B298" s="297" t="s">
        <v>1463</v>
      </c>
      <c r="C298" s="300" t="s">
        <v>1464</v>
      </c>
      <c r="D298" s="292" t="s">
        <v>1464</v>
      </c>
      <c r="E298" s="292"/>
    </row>
    <row r="299" spans="1:5">
      <c r="A299" s="291" t="s">
        <v>1465</v>
      </c>
      <c r="B299" s="297" t="s">
        <v>1466</v>
      </c>
      <c r="C299" s="300" t="s">
        <v>1467</v>
      </c>
      <c r="D299" s="292" t="s">
        <v>1467</v>
      </c>
      <c r="E299" s="292"/>
    </row>
    <row r="300" spans="1:5">
      <c r="A300" s="291" t="s">
        <v>1468</v>
      </c>
      <c r="B300" s="297" t="s">
        <v>1469</v>
      </c>
      <c r="C300" s="300" t="s">
        <v>1470</v>
      </c>
      <c r="D300" s="292" t="s">
        <v>1470</v>
      </c>
      <c r="E300" s="292"/>
    </row>
    <row r="301" spans="1:5">
      <c r="A301" s="291" t="s">
        <v>1471</v>
      </c>
      <c r="B301" s="297" t="s">
        <v>1472</v>
      </c>
      <c r="C301" s="300" t="s">
        <v>1473</v>
      </c>
      <c r="D301" s="292" t="s">
        <v>1473</v>
      </c>
      <c r="E301" s="292"/>
    </row>
    <row r="302" spans="1:5">
      <c r="A302" s="291" t="s">
        <v>1474</v>
      </c>
      <c r="B302" s="297" t="s">
        <v>1475</v>
      </c>
      <c r="C302" s="300" t="s">
        <v>1476</v>
      </c>
      <c r="D302" s="292" t="s">
        <v>1476</v>
      </c>
      <c r="E302" s="292"/>
    </row>
    <row r="303" spans="1:5">
      <c r="A303" s="291" t="s">
        <v>1477</v>
      </c>
      <c r="B303" s="297" t="s">
        <v>1478</v>
      </c>
      <c r="C303" s="300" t="s">
        <v>1479</v>
      </c>
      <c r="D303" s="292" t="s">
        <v>1479</v>
      </c>
      <c r="E303" s="292"/>
    </row>
    <row r="304" spans="1:5">
      <c r="A304" s="291" t="s">
        <v>1480</v>
      </c>
      <c r="B304" s="297" t="s">
        <v>1481</v>
      </c>
      <c r="C304" s="300" t="s">
        <v>1482</v>
      </c>
      <c r="D304" s="292" t="s">
        <v>1482</v>
      </c>
      <c r="E304" s="292"/>
    </row>
    <row r="305" spans="1:5">
      <c r="A305" s="291" t="s">
        <v>1483</v>
      </c>
      <c r="B305" s="297" t="s">
        <v>1484</v>
      </c>
      <c r="C305" s="300" t="s">
        <v>1485</v>
      </c>
      <c r="D305" s="292" t="s">
        <v>1485</v>
      </c>
      <c r="E305" s="292"/>
    </row>
    <row r="306" spans="1:5">
      <c r="A306" s="291" t="s">
        <v>1486</v>
      </c>
      <c r="B306" s="297" t="s">
        <v>1487</v>
      </c>
      <c r="C306" s="300" t="s">
        <v>1488</v>
      </c>
      <c r="D306" s="292" t="s">
        <v>1488</v>
      </c>
      <c r="E306" s="292"/>
    </row>
    <row r="307" spans="1:5">
      <c r="A307" s="291" t="s">
        <v>1489</v>
      </c>
      <c r="B307" s="297" t="s">
        <v>1490</v>
      </c>
      <c r="C307" s="300" t="s">
        <v>1491</v>
      </c>
      <c r="D307" s="292" t="s">
        <v>1491</v>
      </c>
      <c r="E307" s="292"/>
    </row>
    <row r="308" spans="1:5">
      <c r="A308" s="291" t="s">
        <v>1492</v>
      </c>
      <c r="B308" s="297" t="s">
        <v>1493</v>
      </c>
      <c r="C308" s="300" t="s">
        <v>1494</v>
      </c>
      <c r="D308" s="292" t="s">
        <v>1494</v>
      </c>
      <c r="E308" s="292"/>
    </row>
    <row r="309" spans="1:5">
      <c r="A309" s="291" t="s">
        <v>1495</v>
      </c>
      <c r="B309" s="297" t="s">
        <v>1496</v>
      </c>
      <c r="C309" s="300" t="s">
        <v>1497</v>
      </c>
      <c r="D309" s="292" t="s">
        <v>1497</v>
      </c>
      <c r="E309" s="292"/>
    </row>
    <row r="310" spans="1:5">
      <c r="A310" s="291" t="s">
        <v>1498</v>
      </c>
      <c r="B310" s="297" t="s">
        <v>1499</v>
      </c>
      <c r="C310" s="300" t="s">
        <v>1500</v>
      </c>
      <c r="D310" s="292" t="s">
        <v>1500</v>
      </c>
      <c r="E310" s="292"/>
    </row>
    <row r="311" spans="1:5">
      <c r="A311" s="291" t="s">
        <v>1501</v>
      </c>
      <c r="B311" s="297" t="s">
        <v>1502</v>
      </c>
      <c r="C311" s="300" t="s">
        <v>1503</v>
      </c>
      <c r="D311" s="292" t="s">
        <v>1503</v>
      </c>
      <c r="E311" s="292"/>
    </row>
    <row r="312" spans="1:5">
      <c r="A312" s="291" t="s">
        <v>1504</v>
      </c>
      <c r="B312" s="297" t="s">
        <v>1505</v>
      </c>
      <c r="C312" s="300" t="s">
        <v>1506</v>
      </c>
      <c r="D312" s="292" t="s">
        <v>1506</v>
      </c>
      <c r="E312" s="292"/>
    </row>
    <row r="313" spans="1:5">
      <c r="A313" s="291" t="s">
        <v>1507</v>
      </c>
      <c r="B313" s="297" t="s">
        <v>1508</v>
      </c>
      <c r="C313" s="300" t="s">
        <v>1509</v>
      </c>
      <c r="D313" s="292" t="s">
        <v>1509</v>
      </c>
      <c r="E313" s="292"/>
    </row>
    <row r="314" spans="1:5">
      <c r="A314" s="291" t="s">
        <v>1510</v>
      </c>
      <c r="B314" s="297" t="s">
        <v>1511</v>
      </c>
      <c r="C314" s="300" t="s">
        <v>1512</v>
      </c>
      <c r="D314" s="292" t="s">
        <v>1512</v>
      </c>
      <c r="E314" s="292"/>
    </row>
    <row r="315" spans="1:5">
      <c r="A315" s="291">
        <v>347</v>
      </c>
      <c r="B315" s="297" t="s">
        <v>1513</v>
      </c>
      <c r="C315" s="300" t="s">
        <v>1514</v>
      </c>
      <c r="D315" s="292" t="s">
        <v>1514</v>
      </c>
      <c r="E315" s="292"/>
    </row>
    <row r="316" spans="1:5">
      <c r="A316" s="291" t="s">
        <v>1515</v>
      </c>
      <c r="B316" s="297" t="s">
        <v>1516</v>
      </c>
      <c r="C316" s="300" t="s">
        <v>1517</v>
      </c>
      <c r="D316" s="292" t="s">
        <v>1517</v>
      </c>
      <c r="E316" s="292"/>
    </row>
    <row r="317" spans="1:5">
      <c r="A317" s="291" t="s">
        <v>1518</v>
      </c>
      <c r="B317" s="297" t="s">
        <v>1519</v>
      </c>
      <c r="C317" s="300" t="s">
        <v>1520</v>
      </c>
      <c r="D317" s="292" t="s">
        <v>1520</v>
      </c>
      <c r="E317" s="292"/>
    </row>
    <row r="318" spans="1:5">
      <c r="A318" s="291" t="s">
        <v>1521</v>
      </c>
      <c r="B318" s="297" t="s">
        <v>1522</v>
      </c>
      <c r="C318" s="300" t="s">
        <v>1523</v>
      </c>
      <c r="D318" s="292" t="s">
        <v>1523</v>
      </c>
      <c r="E318" s="292"/>
    </row>
    <row r="319" spans="1:5">
      <c r="A319" s="291" t="s">
        <v>1524</v>
      </c>
      <c r="B319" s="297" t="s">
        <v>1525</v>
      </c>
      <c r="C319" s="300" t="s">
        <v>1526</v>
      </c>
      <c r="D319" s="292" t="s">
        <v>1526</v>
      </c>
      <c r="E319" s="292"/>
    </row>
    <row r="320" spans="1:5">
      <c r="A320" s="291">
        <v>343</v>
      </c>
      <c r="B320" s="297" t="s">
        <v>1527</v>
      </c>
      <c r="C320" s="300" t="s">
        <v>1528</v>
      </c>
      <c r="D320" s="292" t="s">
        <v>1528</v>
      </c>
      <c r="E320" s="292" t="s">
        <v>1527</v>
      </c>
    </row>
    <row r="321" spans="1:5">
      <c r="A321" s="291" t="s">
        <v>1529</v>
      </c>
      <c r="B321" s="297" t="s">
        <v>1530</v>
      </c>
      <c r="C321" s="300" t="s">
        <v>1531</v>
      </c>
      <c r="D321" s="292" t="s">
        <v>1531</v>
      </c>
      <c r="E321" s="292"/>
    </row>
    <row r="322" spans="1:5">
      <c r="A322" s="291" t="s">
        <v>1532</v>
      </c>
      <c r="B322" s="297" t="s">
        <v>1533</v>
      </c>
      <c r="C322" s="300" t="s">
        <v>1534</v>
      </c>
      <c r="D322" s="292" t="s">
        <v>1534</v>
      </c>
      <c r="E322" s="292"/>
    </row>
    <row r="323" spans="1:5">
      <c r="A323" s="291" t="s">
        <v>1535</v>
      </c>
      <c r="B323" s="297" t="s">
        <v>1536</v>
      </c>
      <c r="C323" s="300" t="s">
        <v>1537</v>
      </c>
      <c r="D323" s="292" t="s">
        <v>1537</v>
      </c>
      <c r="E323" s="292"/>
    </row>
    <row r="324" spans="1:5">
      <c r="A324" s="291" t="s">
        <v>1538</v>
      </c>
      <c r="B324" s="297" t="s">
        <v>1539</v>
      </c>
      <c r="C324" s="300" t="s">
        <v>1540</v>
      </c>
      <c r="D324" s="292" t="s">
        <v>1540</v>
      </c>
      <c r="E324" s="292"/>
    </row>
    <row r="325" spans="1:5">
      <c r="A325" s="291" t="s">
        <v>1541</v>
      </c>
      <c r="B325" s="297" t="s">
        <v>1542</v>
      </c>
      <c r="C325" s="300" t="s">
        <v>1543</v>
      </c>
      <c r="D325" s="292" t="s">
        <v>1543</v>
      </c>
      <c r="E325" s="292"/>
    </row>
    <row r="326" spans="1:5">
      <c r="A326" s="291" t="s">
        <v>1544</v>
      </c>
      <c r="B326" s="297" t="s">
        <v>1545</v>
      </c>
      <c r="C326" s="300" t="s">
        <v>1546</v>
      </c>
      <c r="D326" s="292" t="s">
        <v>1546</v>
      </c>
      <c r="E326" s="292"/>
    </row>
    <row r="327" spans="1:5">
      <c r="A327" s="291" t="s">
        <v>1547</v>
      </c>
      <c r="B327" s="297" t="s">
        <v>1548</v>
      </c>
      <c r="C327" s="300" t="s">
        <v>1549</v>
      </c>
      <c r="D327" s="292" t="s">
        <v>1549</v>
      </c>
      <c r="E327" s="292"/>
    </row>
    <row r="328" spans="1:5">
      <c r="A328" s="291" t="s">
        <v>1550</v>
      </c>
      <c r="B328" s="297" t="s">
        <v>1551</v>
      </c>
      <c r="C328" s="300" t="s">
        <v>1552</v>
      </c>
      <c r="D328" s="292" t="s">
        <v>1552</v>
      </c>
      <c r="E328" s="292"/>
    </row>
    <row r="329" spans="1:5">
      <c r="A329" s="291" t="s">
        <v>1553</v>
      </c>
      <c r="B329" s="297" t="s">
        <v>1554</v>
      </c>
      <c r="C329" s="300" t="s">
        <v>1555</v>
      </c>
      <c r="D329" s="292" t="s">
        <v>1555</v>
      </c>
      <c r="E329" s="292"/>
    </row>
    <row r="330" spans="1:5">
      <c r="A330" s="291" t="s">
        <v>1556</v>
      </c>
      <c r="B330" s="297" t="s">
        <v>1557</v>
      </c>
      <c r="C330" s="300" t="s">
        <v>1558</v>
      </c>
      <c r="D330" s="292" t="s">
        <v>1558</v>
      </c>
      <c r="E330" s="292"/>
    </row>
    <row r="331" spans="1:5">
      <c r="A331" s="291" t="s">
        <v>1559</v>
      </c>
      <c r="B331" s="297" t="s">
        <v>1560</v>
      </c>
      <c r="C331" s="300" t="s">
        <v>1561</v>
      </c>
      <c r="D331" s="292" t="s">
        <v>1561</v>
      </c>
      <c r="E331" s="292"/>
    </row>
    <row r="332" spans="1:5">
      <c r="A332" s="291" t="s">
        <v>1562</v>
      </c>
      <c r="B332" s="297" t="s">
        <v>1563</v>
      </c>
      <c r="C332" s="300" t="s">
        <v>1564</v>
      </c>
      <c r="D332" s="292" t="s">
        <v>1564</v>
      </c>
      <c r="E332" s="292"/>
    </row>
    <row r="333" spans="1:5">
      <c r="A333" s="291">
        <v>352</v>
      </c>
      <c r="B333" s="297" t="s">
        <v>1565</v>
      </c>
      <c r="C333" s="300" t="s">
        <v>1566</v>
      </c>
      <c r="D333" s="292" t="s">
        <v>1566</v>
      </c>
      <c r="E333" s="292"/>
    </row>
    <row r="334" spans="1:5">
      <c r="A334" s="291" t="s">
        <v>1567</v>
      </c>
      <c r="B334" s="297" t="s">
        <v>1568</v>
      </c>
      <c r="C334" s="300" t="s">
        <v>1569</v>
      </c>
      <c r="D334" s="292" t="s">
        <v>1569</v>
      </c>
      <c r="E334" s="292"/>
    </row>
    <row r="335" spans="1:5">
      <c r="A335" s="291" t="s">
        <v>1570</v>
      </c>
      <c r="B335" s="297" t="s">
        <v>1571</v>
      </c>
      <c r="C335" s="300" t="s">
        <v>1572</v>
      </c>
      <c r="D335" s="292" t="s">
        <v>1572</v>
      </c>
      <c r="E335" s="292"/>
    </row>
    <row r="336" spans="1:5">
      <c r="A336" s="291" t="s">
        <v>1573</v>
      </c>
      <c r="B336" s="297" t="s">
        <v>1574</v>
      </c>
      <c r="C336" s="300" t="s">
        <v>1575</v>
      </c>
      <c r="D336" s="292" t="s">
        <v>1575</v>
      </c>
      <c r="E336" s="292"/>
    </row>
    <row r="337" spans="1:5">
      <c r="A337" s="291" t="s">
        <v>1576</v>
      </c>
      <c r="B337" s="297" t="s">
        <v>1577</v>
      </c>
      <c r="C337" s="300" t="s">
        <v>1578</v>
      </c>
      <c r="D337" s="292" t="s">
        <v>1578</v>
      </c>
      <c r="E337" s="292"/>
    </row>
    <row r="338" spans="1:5">
      <c r="A338" s="291" t="s">
        <v>1579</v>
      </c>
      <c r="B338" s="297" t="s">
        <v>1580</v>
      </c>
      <c r="C338" s="300" t="s">
        <v>1581</v>
      </c>
      <c r="D338" s="292" t="s">
        <v>1581</v>
      </c>
      <c r="E338" s="292" t="s">
        <v>1582</v>
      </c>
    </row>
    <row r="339" spans="1:5">
      <c r="A339" s="291" t="s">
        <v>1583</v>
      </c>
      <c r="B339" s="297" t="s">
        <v>1584</v>
      </c>
      <c r="C339" s="300" t="s">
        <v>1585</v>
      </c>
      <c r="D339" s="292" t="s">
        <v>1585</v>
      </c>
      <c r="E339" s="292"/>
    </row>
    <row r="340" spans="1:5">
      <c r="A340" s="291" t="s">
        <v>1586</v>
      </c>
      <c r="B340" s="297" t="s">
        <v>1587</v>
      </c>
      <c r="C340" s="300" t="s">
        <v>1588</v>
      </c>
      <c r="D340" s="292" t="s">
        <v>1588</v>
      </c>
      <c r="E340" s="292"/>
    </row>
    <row r="341" spans="1:5">
      <c r="A341" s="291" t="s">
        <v>1589</v>
      </c>
      <c r="B341" s="297" t="s">
        <v>1590</v>
      </c>
      <c r="C341" s="300" t="s">
        <v>1591</v>
      </c>
      <c r="D341" s="292" t="s">
        <v>1591</v>
      </c>
      <c r="E341" s="292" t="s">
        <v>1592</v>
      </c>
    </row>
    <row r="342" spans="1:5">
      <c r="A342" s="291" t="s">
        <v>1593</v>
      </c>
      <c r="B342" s="297" t="s">
        <v>1594</v>
      </c>
      <c r="C342" s="300" t="s">
        <v>1595</v>
      </c>
      <c r="D342" s="292" t="s">
        <v>1595</v>
      </c>
      <c r="E342" s="292"/>
    </row>
    <row r="343" spans="1:5">
      <c r="A343" s="291" t="s">
        <v>1596</v>
      </c>
      <c r="B343" s="297" t="s">
        <v>1597</v>
      </c>
      <c r="C343" s="300" t="s">
        <v>1598</v>
      </c>
      <c r="D343" s="292" t="s">
        <v>1598</v>
      </c>
      <c r="E343" s="292"/>
    </row>
    <row r="344" spans="1:5">
      <c r="A344" s="291" t="s">
        <v>1599</v>
      </c>
      <c r="B344" s="297" t="s">
        <v>1600</v>
      </c>
      <c r="C344" s="300" t="s">
        <v>1601</v>
      </c>
      <c r="D344" s="292" t="s">
        <v>1601</v>
      </c>
      <c r="E344" s="292"/>
    </row>
    <row r="345" spans="1:5">
      <c r="A345" s="291" t="s">
        <v>1602</v>
      </c>
      <c r="B345" s="297" t="s">
        <v>1603</v>
      </c>
      <c r="C345" s="300" t="s">
        <v>1604</v>
      </c>
      <c r="D345" s="292" t="s">
        <v>1604</v>
      </c>
      <c r="E345" s="292"/>
    </row>
    <row r="346" spans="1:5">
      <c r="A346" s="291" t="s">
        <v>1605</v>
      </c>
      <c r="B346" s="297" t="s">
        <v>1606</v>
      </c>
      <c r="C346" s="300" t="s">
        <v>1607</v>
      </c>
      <c r="D346" s="292"/>
      <c r="E346" s="292"/>
    </row>
    <row r="347" spans="1:5">
      <c r="A347" s="291" t="s">
        <v>1608</v>
      </c>
      <c r="B347" s="297" t="s">
        <v>1609</v>
      </c>
      <c r="C347" s="300" t="s">
        <v>1610</v>
      </c>
      <c r="D347" s="292" t="s">
        <v>1610</v>
      </c>
      <c r="E347" s="292"/>
    </row>
    <row r="348" spans="1:5">
      <c r="A348" s="291" t="s">
        <v>1611</v>
      </c>
      <c r="B348" s="297" t="s">
        <v>1612</v>
      </c>
      <c r="C348" s="300" t="s">
        <v>1613</v>
      </c>
      <c r="D348" s="292" t="s">
        <v>1613</v>
      </c>
      <c r="E348" s="292"/>
    </row>
    <row r="349" spans="1:5">
      <c r="A349" s="291" t="s">
        <v>1614</v>
      </c>
      <c r="B349" s="297" t="s">
        <v>1615</v>
      </c>
      <c r="C349" s="300" t="s">
        <v>1616</v>
      </c>
      <c r="D349" s="292" t="s">
        <v>1616</v>
      </c>
      <c r="E349" s="292"/>
    </row>
    <row r="350" spans="1:5">
      <c r="A350" s="291" t="s">
        <v>1617</v>
      </c>
      <c r="B350" s="297" t="s">
        <v>1618</v>
      </c>
      <c r="C350" s="300" t="s">
        <v>1619</v>
      </c>
      <c r="D350" s="292" t="s">
        <v>1619</v>
      </c>
      <c r="E350" s="292"/>
    </row>
    <row r="351" spans="1:5">
      <c r="A351" s="291" t="s">
        <v>1620</v>
      </c>
      <c r="B351" s="297" t="s">
        <v>1621</v>
      </c>
      <c r="C351" s="300" t="s">
        <v>1622</v>
      </c>
      <c r="D351" s="292" t="s">
        <v>1622</v>
      </c>
      <c r="E351" s="292"/>
    </row>
    <row r="352" spans="1:5">
      <c r="A352" s="291" t="s">
        <v>1623</v>
      </c>
      <c r="B352" s="297" t="s">
        <v>1624</v>
      </c>
      <c r="C352" s="300" t="s">
        <v>1625</v>
      </c>
      <c r="D352" s="292" t="s">
        <v>1625</v>
      </c>
      <c r="E352" s="292"/>
    </row>
    <row r="353" spans="1:5">
      <c r="A353" s="291" t="s">
        <v>1626</v>
      </c>
      <c r="B353" s="297" t="s">
        <v>1627</v>
      </c>
      <c r="C353" s="300" t="s">
        <v>1628</v>
      </c>
      <c r="D353" s="292" t="s">
        <v>1628</v>
      </c>
      <c r="E353" s="292"/>
    </row>
    <row r="354" spans="1:5">
      <c r="A354" s="291" t="s">
        <v>1629</v>
      </c>
      <c r="B354" s="297" t="s">
        <v>1630</v>
      </c>
      <c r="C354" s="300" t="s">
        <v>1631</v>
      </c>
      <c r="D354" s="292" t="s">
        <v>1631</v>
      </c>
      <c r="E354" s="292"/>
    </row>
    <row r="355" spans="1:5">
      <c r="A355" s="291" t="s">
        <v>1632</v>
      </c>
      <c r="B355" s="297" t="s">
        <v>1633</v>
      </c>
      <c r="C355" s="300" t="s">
        <v>1634</v>
      </c>
      <c r="D355" s="292" t="s">
        <v>1634</v>
      </c>
      <c r="E355" s="292"/>
    </row>
    <row r="356" spans="1:5">
      <c r="A356" s="291" t="s">
        <v>1635</v>
      </c>
      <c r="B356" s="297" t="s">
        <v>1636</v>
      </c>
      <c r="C356" s="300" t="s">
        <v>1637</v>
      </c>
      <c r="D356" s="292" t="s">
        <v>1637</v>
      </c>
      <c r="E356" s="292"/>
    </row>
    <row r="357" spans="1:5">
      <c r="A357" s="291" t="s">
        <v>1638</v>
      </c>
      <c r="B357" s="297" t="s">
        <v>1639</v>
      </c>
      <c r="C357" s="300" t="s">
        <v>1640</v>
      </c>
      <c r="D357" s="292" t="s">
        <v>1640</v>
      </c>
      <c r="E357" s="292"/>
    </row>
    <row r="358" spans="1:5">
      <c r="A358" s="291" t="s">
        <v>1641</v>
      </c>
      <c r="B358" s="297" t="s">
        <v>1642</v>
      </c>
      <c r="C358" s="300" t="s">
        <v>1643</v>
      </c>
      <c r="D358" s="292" t="s">
        <v>1643</v>
      </c>
      <c r="E358" s="292"/>
    </row>
    <row r="359" spans="1:5">
      <c r="A359" s="291" t="s">
        <v>1644</v>
      </c>
      <c r="B359" s="297" t="s">
        <v>1645</v>
      </c>
      <c r="C359" s="300" t="s">
        <v>1646</v>
      </c>
      <c r="D359" s="292" t="s">
        <v>1646</v>
      </c>
      <c r="E359" s="292"/>
    </row>
    <row r="360" spans="1:5">
      <c r="A360" s="291" t="s">
        <v>1647</v>
      </c>
      <c r="B360" s="297" t="s">
        <v>1648</v>
      </c>
      <c r="C360" s="300" t="s">
        <v>1649</v>
      </c>
      <c r="D360" s="292" t="s">
        <v>1649</v>
      </c>
      <c r="E360" s="292"/>
    </row>
    <row r="361" spans="1:5">
      <c r="A361" s="291" t="s">
        <v>1650</v>
      </c>
      <c r="B361" s="297" t="s">
        <v>1651</v>
      </c>
      <c r="C361" s="300" t="s">
        <v>1652</v>
      </c>
      <c r="D361" s="292" t="s">
        <v>1652</v>
      </c>
      <c r="E361" s="292"/>
    </row>
    <row r="362" spans="1:5">
      <c r="A362" s="291" t="s">
        <v>1653</v>
      </c>
      <c r="B362" s="297" t="s">
        <v>1654</v>
      </c>
      <c r="C362" s="300" t="s">
        <v>1655</v>
      </c>
      <c r="D362" s="292" t="s">
        <v>1655</v>
      </c>
      <c r="E362" s="292"/>
    </row>
    <row r="363" spans="1:5">
      <c r="A363" s="291" t="s">
        <v>1656</v>
      </c>
      <c r="B363" s="297" t="s">
        <v>1657</v>
      </c>
      <c r="C363" s="300" t="s">
        <v>1658</v>
      </c>
      <c r="D363" s="292" t="s">
        <v>1658</v>
      </c>
      <c r="E363" s="292"/>
    </row>
    <row r="364" spans="1:5">
      <c r="A364" s="291" t="s">
        <v>1659</v>
      </c>
      <c r="B364" s="297" t="s">
        <v>1660</v>
      </c>
      <c r="C364" s="300" t="s">
        <v>1661</v>
      </c>
      <c r="D364" s="292" t="s">
        <v>1661</v>
      </c>
      <c r="E364" s="292"/>
    </row>
    <row r="365" spans="1:5">
      <c r="A365" s="291" t="s">
        <v>1662</v>
      </c>
      <c r="B365" s="297" t="s">
        <v>1663</v>
      </c>
      <c r="C365" s="300" t="s">
        <v>1664</v>
      </c>
      <c r="D365" s="292" t="s">
        <v>1664</v>
      </c>
      <c r="E365" s="292"/>
    </row>
    <row r="366" spans="1:5">
      <c r="A366" s="291" t="s">
        <v>1665</v>
      </c>
      <c r="B366" s="297" t="s">
        <v>1666</v>
      </c>
      <c r="C366" s="300" t="s">
        <v>1667</v>
      </c>
      <c r="D366" s="292" t="s">
        <v>1667</v>
      </c>
      <c r="E366" s="292" t="s">
        <v>1668</v>
      </c>
    </row>
    <row r="367" spans="1:5">
      <c r="A367" s="291" t="s">
        <v>1669</v>
      </c>
      <c r="B367" s="297" t="s">
        <v>1670</v>
      </c>
      <c r="C367" s="300" t="s">
        <v>1671</v>
      </c>
      <c r="D367" s="292" t="s">
        <v>1671</v>
      </c>
      <c r="E367" s="292"/>
    </row>
    <row r="368" spans="1:5">
      <c r="A368" s="291" t="s">
        <v>1672</v>
      </c>
      <c r="B368" s="297" t="s">
        <v>1673</v>
      </c>
      <c r="C368" s="300" t="s">
        <v>1674</v>
      </c>
      <c r="D368" s="292" t="s">
        <v>1674</v>
      </c>
      <c r="E368" s="292"/>
    </row>
    <row r="369" spans="1:5">
      <c r="A369" s="291" t="s">
        <v>1675</v>
      </c>
      <c r="B369" s="297" t="s">
        <v>1676</v>
      </c>
      <c r="C369" s="300" t="s">
        <v>1677</v>
      </c>
      <c r="D369" s="292" t="s">
        <v>1677</v>
      </c>
      <c r="E369" s="292"/>
    </row>
    <row r="370" spans="1:5">
      <c r="A370" s="291" t="s">
        <v>1678</v>
      </c>
      <c r="B370" s="297" t="s">
        <v>1679</v>
      </c>
      <c r="C370" s="300" t="s">
        <v>1680</v>
      </c>
      <c r="D370" s="292" t="s">
        <v>1680</v>
      </c>
      <c r="E370" s="292"/>
    </row>
    <row r="371" spans="1:5">
      <c r="A371" s="291" t="s">
        <v>1681</v>
      </c>
      <c r="B371" s="297" t="s">
        <v>1682</v>
      </c>
      <c r="C371" s="300" t="s">
        <v>1683</v>
      </c>
      <c r="D371" s="292" t="s">
        <v>1683</v>
      </c>
      <c r="E371" s="292"/>
    </row>
    <row r="372" spans="1:5">
      <c r="A372" s="291" t="s">
        <v>1684</v>
      </c>
      <c r="B372" s="297" t="s">
        <v>1685</v>
      </c>
      <c r="C372" s="300" t="s">
        <v>1686</v>
      </c>
      <c r="D372" s="292" t="s">
        <v>1686</v>
      </c>
      <c r="E372" s="292"/>
    </row>
    <row r="373" spans="1:5">
      <c r="A373" s="291" t="s">
        <v>1687</v>
      </c>
      <c r="B373" s="297" t="s">
        <v>1688</v>
      </c>
      <c r="C373" s="300" t="s">
        <v>1689</v>
      </c>
      <c r="D373" s="292" t="s">
        <v>1689</v>
      </c>
      <c r="E373" s="292"/>
    </row>
    <row r="374" spans="1:5">
      <c r="A374" s="291" t="s">
        <v>1690</v>
      </c>
      <c r="B374" s="297" t="s">
        <v>1691</v>
      </c>
      <c r="C374" s="300" t="s">
        <v>1692</v>
      </c>
      <c r="D374" s="292" t="s">
        <v>1692</v>
      </c>
      <c r="E374" s="292"/>
    </row>
    <row r="375" spans="1:5">
      <c r="A375" s="291" t="s">
        <v>1693</v>
      </c>
      <c r="B375" s="297" t="s">
        <v>1694</v>
      </c>
      <c r="C375" s="300" t="s">
        <v>1695</v>
      </c>
      <c r="D375" s="292" t="s">
        <v>1695</v>
      </c>
      <c r="E375" s="292"/>
    </row>
    <row r="376" spans="1:5">
      <c r="A376" s="291" t="s">
        <v>1696</v>
      </c>
      <c r="B376" s="297" t="s">
        <v>1697</v>
      </c>
      <c r="C376" s="300" t="s">
        <v>1698</v>
      </c>
      <c r="D376" s="292" t="s">
        <v>1698</v>
      </c>
      <c r="E376" s="292"/>
    </row>
    <row r="377" spans="1:5">
      <c r="A377" s="291" t="s">
        <v>1699</v>
      </c>
      <c r="B377" s="297" t="s">
        <v>1700</v>
      </c>
      <c r="C377" s="300" t="s">
        <v>1701</v>
      </c>
      <c r="D377" s="292" t="s">
        <v>1701</v>
      </c>
      <c r="E377" s="292"/>
    </row>
    <row r="378" spans="1:5">
      <c r="A378" s="291" t="s">
        <v>1702</v>
      </c>
      <c r="B378" s="297" t="s">
        <v>1703</v>
      </c>
      <c r="C378" s="300" t="s">
        <v>1704</v>
      </c>
      <c r="D378" s="292" t="s">
        <v>1704</v>
      </c>
      <c r="E378" s="292"/>
    </row>
    <row r="379" spans="1:5">
      <c r="A379" s="291" t="s">
        <v>1705</v>
      </c>
      <c r="B379" s="297" t="s">
        <v>1706</v>
      </c>
      <c r="C379" s="300" t="s">
        <v>1707</v>
      </c>
      <c r="D379" s="292" t="s">
        <v>1707</v>
      </c>
      <c r="E379" s="292"/>
    </row>
    <row r="380" spans="1:5">
      <c r="A380" s="291" t="s">
        <v>1708</v>
      </c>
      <c r="B380" s="297" t="s">
        <v>1709</v>
      </c>
      <c r="C380" s="300" t="s">
        <v>1710</v>
      </c>
      <c r="D380" s="292" t="s">
        <v>1710</v>
      </c>
      <c r="E380" s="292"/>
    </row>
    <row r="381" spans="1:5">
      <c r="A381" s="291" t="s">
        <v>1711</v>
      </c>
      <c r="B381" s="297" t="s">
        <v>1712</v>
      </c>
      <c r="C381" s="300" t="s">
        <v>1713</v>
      </c>
      <c r="D381" s="292" t="s">
        <v>1713</v>
      </c>
      <c r="E381" s="292"/>
    </row>
    <row r="382" spans="1:5">
      <c r="A382" s="291" t="s">
        <v>1714</v>
      </c>
      <c r="B382" s="297" t="s">
        <v>1715</v>
      </c>
      <c r="C382" s="300" t="s">
        <v>1716</v>
      </c>
      <c r="D382" s="292" t="s">
        <v>1716</v>
      </c>
      <c r="E382" s="292"/>
    </row>
    <row r="383" spans="1:5">
      <c r="A383" s="291" t="s">
        <v>1717</v>
      </c>
      <c r="B383" s="297" t="s">
        <v>1718</v>
      </c>
      <c r="C383" s="300" t="s">
        <v>1719</v>
      </c>
      <c r="D383" s="292" t="s">
        <v>1720</v>
      </c>
      <c r="E383" s="292"/>
    </row>
    <row r="384" spans="1:5">
      <c r="A384" s="291" t="s">
        <v>1721</v>
      </c>
      <c r="B384" s="297" t="s">
        <v>1722</v>
      </c>
      <c r="C384" s="300" t="s">
        <v>1723</v>
      </c>
      <c r="D384" s="292" t="s">
        <v>1723</v>
      </c>
      <c r="E384" s="292"/>
    </row>
    <row r="385" spans="1:5">
      <c r="A385" s="291" t="s">
        <v>1724</v>
      </c>
      <c r="B385" s="297" t="s">
        <v>1725</v>
      </c>
      <c r="C385" s="300" t="s">
        <v>1726</v>
      </c>
      <c r="D385" s="292" t="s">
        <v>1726</v>
      </c>
      <c r="E385" s="292"/>
    </row>
    <row r="386" spans="1:5">
      <c r="A386" s="291" t="s">
        <v>1727</v>
      </c>
      <c r="B386" s="297" t="s">
        <v>1728</v>
      </c>
      <c r="C386" s="300" t="s">
        <v>1729</v>
      </c>
      <c r="D386" s="292" t="s">
        <v>1729</v>
      </c>
      <c r="E386" s="292"/>
    </row>
    <row r="387" spans="1:5">
      <c r="A387" s="291" t="s">
        <v>1730</v>
      </c>
      <c r="B387" s="297" t="s">
        <v>1731</v>
      </c>
      <c r="C387" s="300" t="s">
        <v>1732</v>
      </c>
      <c r="D387" s="292" t="s">
        <v>1732</v>
      </c>
      <c r="E387" s="292"/>
    </row>
    <row r="388" spans="1:5">
      <c r="A388" s="291" t="s">
        <v>1733</v>
      </c>
      <c r="B388" s="297" t="s">
        <v>1734</v>
      </c>
      <c r="C388" s="300" t="s">
        <v>1735</v>
      </c>
      <c r="D388" s="292" t="s">
        <v>1735</v>
      </c>
      <c r="E388" s="292"/>
    </row>
    <row r="389" spans="1:5">
      <c r="A389" s="291" t="s">
        <v>1736</v>
      </c>
      <c r="B389" s="297" t="s">
        <v>1737</v>
      </c>
      <c r="C389" s="300" t="s">
        <v>1738</v>
      </c>
      <c r="D389" s="292" t="s">
        <v>1738</v>
      </c>
      <c r="E389" s="292"/>
    </row>
    <row r="390" spans="1:5">
      <c r="A390" s="291" t="s">
        <v>1739</v>
      </c>
      <c r="B390" s="297" t="s">
        <v>1740</v>
      </c>
      <c r="C390" s="300" t="s">
        <v>1741</v>
      </c>
      <c r="D390" s="292" t="s">
        <v>1741</v>
      </c>
      <c r="E390" s="292"/>
    </row>
    <row r="391" spans="1:5">
      <c r="A391" s="291" t="s">
        <v>1742</v>
      </c>
      <c r="B391" s="297" t="s">
        <v>1743</v>
      </c>
      <c r="C391" s="300" t="s">
        <v>1744</v>
      </c>
      <c r="D391" s="292" t="s">
        <v>1744</v>
      </c>
      <c r="E391" s="292"/>
    </row>
    <row r="392" spans="1:5">
      <c r="A392" s="291" t="s">
        <v>1745</v>
      </c>
      <c r="B392" s="297" t="s">
        <v>1746</v>
      </c>
      <c r="C392" s="300" t="s">
        <v>1747</v>
      </c>
      <c r="D392" s="292" t="s">
        <v>1747</v>
      </c>
      <c r="E392" s="292"/>
    </row>
    <row r="393" spans="1:5">
      <c r="A393" s="291" t="s">
        <v>1748</v>
      </c>
      <c r="B393" s="297" t="s">
        <v>1749</v>
      </c>
      <c r="C393" s="300" t="s">
        <v>1750</v>
      </c>
      <c r="D393" s="292" t="s">
        <v>1750</v>
      </c>
      <c r="E393" s="292" t="s">
        <v>1751</v>
      </c>
    </row>
    <row r="394" spans="1:5">
      <c r="A394" s="291" t="s">
        <v>1752</v>
      </c>
      <c r="B394" s="297" t="s">
        <v>1753</v>
      </c>
      <c r="C394" s="300" t="s">
        <v>1754</v>
      </c>
      <c r="D394" s="292" t="s">
        <v>1754</v>
      </c>
      <c r="E394" s="292"/>
    </row>
    <row r="395" spans="1:5">
      <c r="A395" s="291" t="s">
        <v>1755</v>
      </c>
      <c r="B395" s="297" t="s">
        <v>1756</v>
      </c>
      <c r="C395" s="300" t="s">
        <v>1757</v>
      </c>
      <c r="D395" s="292" t="s">
        <v>1757</v>
      </c>
      <c r="E395" s="292"/>
    </row>
    <row r="396" spans="1:5">
      <c r="A396" s="291" t="s">
        <v>1758</v>
      </c>
      <c r="B396" s="297" t="s">
        <v>1759</v>
      </c>
      <c r="C396" s="300" t="s">
        <v>1760</v>
      </c>
      <c r="D396" s="292" t="s">
        <v>1760</v>
      </c>
      <c r="E396" s="292"/>
    </row>
    <row r="397" spans="1:5">
      <c r="A397" s="291" t="s">
        <v>1761</v>
      </c>
      <c r="B397" s="297" t="s">
        <v>1762</v>
      </c>
      <c r="C397" s="300" t="s">
        <v>1763</v>
      </c>
      <c r="D397" s="292" t="s">
        <v>1763</v>
      </c>
      <c r="E397" s="292"/>
    </row>
    <row r="398" spans="1:5">
      <c r="A398" s="291" t="s">
        <v>1764</v>
      </c>
      <c r="B398" s="297" t="s">
        <v>1765</v>
      </c>
      <c r="C398" s="300" t="s">
        <v>1766</v>
      </c>
      <c r="D398" s="292" t="s">
        <v>1766</v>
      </c>
      <c r="E398" s="292"/>
    </row>
    <row r="399" spans="1:5">
      <c r="A399" s="291" t="s">
        <v>1767</v>
      </c>
      <c r="B399" s="297" t="s">
        <v>1768</v>
      </c>
      <c r="C399" s="300" t="s">
        <v>1769</v>
      </c>
      <c r="D399" s="292" t="s">
        <v>1769</v>
      </c>
      <c r="E399" s="292"/>
    </row>
    <row r="400" spans="1:5">
      <c r="A400" s="291" t="s">
        <v>1770</v>
      </c>
      <c r="B400" s="297" t="s">
        <v>1771</v>
      </c>
      <c r="C400" s="300" t="s">
        <v>1772</v>
      </c>
      <c r="D400" s="292" t="s">
        <v>1772</v>
      </c>
      <c r="E400" s="292"/>
    </row>
    <row r="401" spans="1:5">
      <c r="A401" s="291">
        <v>351</v>
      </c>
      <c r="B401" s="297" t="s">
        <v>1773</v>
      </c>
      <c r="C401" s="300" t="s">
        <v>1774</v>
      </c>
      <c r="D401" s="292" t="s">
        <v>1774</v>
      </c>
      <c r="E401" s="292"/>
    </row>
    <row r="402" spans="1:5">
      <c r="A402" s="291" t="s">
        <v>1775</v>
      </c>
      <c r="B402" s="297" t="s">
        <v>1776</v>
      </c>
      <c r="C402" s="300" t="s">
        <v>1777</v>
      </c>
      <c r="D402" s="292" t="s">
        <v>1777</v>
      </c>
      <c r="E402" s="292"/>
    </row>
    <row r="403" spans="1:5">
      <c r="A403" s="291" t="s">
        <v>1778</v>
      </c>
      <c r="B403" s="297" t="s">
        <v>1779</v>
      </c>
      <c r="C403" s="300" t="s">
        <v>1780</v>
      </c>
      <c r="D403" s="292" t="s">
        <v>1780</v>
      </c>
      <c r="E403" s="292"/>
    </row>
    <row r="404" spans="1:5">
      <c r="A404" s="291" t="s">
        <v>1781</v>
      </c>
      <c r="B404" s="297" t="s">
        <v>1782</v>
      </c>
      <c r="C404" s="300" t="s">
        <v>1783</v>
      </c>
      <c r="D404" s="292" t="s">
        <v>1783</v>
      </c>
      <c r="E404" s="292"/>
    </row>
    <row r="405" spans="1:5">
      <c r="A405" s="291" t="s">
        <v>1784</v>
      </c>
      <c r="B405" s="297" t="s">
        <v>1785</v>
      </c>
      <c r="C405" s="300" t="s">
        <v>1786</v>
      </c>
      <c r="D405" s="292" t="s">
        <v>1786</v>
      </c>
      <c r="E405" s="292"/>
    </row>
    <row r="406" spans="1:5">
      <c r="A406" s="291" t="s">
        <v>1787</v>
      </c>
      <c r="B406" s="297" t="s">
        <v>1788</v>
      </c>
      <c r="C406" s="300" t="s">
        <v>1789</v>
      </c>
      <c r="D406" s="292" t="s">
        <v>1789</v>
      </c>
      <c r="E406" s="292"/>
    </row>
    <row r="407" spans="1:5">
      <c r="A407" s="291" t="s">
        <v>1790</v>
      </c>
      <c r="B407" s="297" t="s">
        <v>1791</v>
      </c>
      <c r="C407" s="300" t="s">
        <v>1792</v>
      </c>
      <c r="D407" s="292" t="s">
        <v>1792</v>
      </c>
      <c r="E407" s="292"/>
    </row>
    <row r="408" spans="1:5">
      <c r="A408" s="291" t="s">
        <v>1793</v>
      </c>
      <c r="B408" s="297" t="s">
        <v>1794</v>
      </c>
      <c r="C408" s="300" t="s">
        <v>1795</v>
      </c>
      <c r="D408" s="292" t="s">
        <v>1795</v>
      </c>
      <c r="E408" s="292"/>
    </row>
    <row r="409" spans="1:5">
      <c r="A409" s="291" t="s">
        <v>1796</v>
      </c>
      <c r="B409" s="297" t="s">
        <v>1797</v>
      </c>
      <c r="C409" s="300" t="s">
        <v>1798</v>
      </c>
      <c r="D409" s="292" t="s">
        <v>1798</v>
      </c>
      <c r="E409" s="292"/>
    </row>
    <row r="410" spans="1:5">
      <c r="A410" s="291" t="s">
        <v>1799</v>
      </c>
      <c r="B410" s="297" t="s">
        <v>1800</v>
      </c>
      <c r="C410" s="300" t="s">
        <v>1801</v>
      </c>
      <c r="D410" s="292" t="s">
        <v>1801</v>
      </c>
      <c r="E410" s="292"/>
    </row>
    <row r="411" spans="1:5">
      <c r="A411" s="291" t="s">
        <v>1802</v>
      </c>
      <c r="B411" s="297" t="s">
        <v>1803</v>
      </c>
      <c r="C411" s="300" t="s">
        <v>1804</v>
      </c>
      <c r="D411" s="292" t="s">
        <v>1804</v>
      </c>
      <c r="E411" s="292"/>
    </row>
    <row r="412" spans="1:5">
      <c r="A412" s="291" t="s">
        <v>1805</v>
      </c>
      <c r="B412" s="297" t="s">
        <v>1806</v>
      </c>
      <c r="C412" s="300" t="s">
        <v>1807</v>
      </c>
      <c r="D412" s="292" t="s">
        <v>1807</v>
      </c>
      <c r="E412" s="292"/>
    </row>
    <row r="413" spans="1:5">
      <c r="A413" s="291" t="s">
        <v>1808</v>
      </c>
      <c r="B413" s="297" t="s">
        <v>1809</v>
      </c>
      <c r="C413" s="300" t="s">
        <v>1810</v>
      </c>
      <c r="D413" s="292" t="s">
        <v>1810</v>
      </c>
      <c r="E413" s="292"/>
    </row>
    <row r="414" spans="1:5">
      <c r="A414" s="291" t="s">
        <v>1811</v>
      </c>
      <c r="B414" s="297" t="s">
        <v>1812</v>
      </c>
      <c r="C414" s="300" t="s">
        <v>1813</v>
      </c>
      <c r="D414" s="292" t="s">
        <v>1813</v>
      </c>
      <c r="E414" s="292"/>
    </row>
    <row r="415" spans="1:5">
      <c r="A415" s="291" t="s">
        <v>1814</v>
      </c>
      <c r="B415" s="297" t="s">
        <v>1815</v>
      </c>
      <c r="C415" s="300" t="s">
        <v>1816</v>
      </c>
      <c r="D415" s="292" t="s">
        <v>1816</v>
      </c>
      <c r="E415" s="292"/>
    </row>
    <row r="416" spans="1:5">
      <c r="A416" s="291" t="s">
        <v>1817</v>
      </c>
      <c r="B416" s="297" t="s">
        <v>1818</v>
      </c>
      <c r="C416" s="300" t="s">
        <v>1819</v>
      </c>
      <c r="D416" s="292" t="s">
        <v>1819</v>
      </c>
      <c r="E416" s="292"/>
    </row>
    <row r="417" spans="1:5">
      <c r="A417" s="291" t="s">
        <v>1820</v>
      </c>
      <c r="B417" s="297" t="s">
        <v>1821</v>
      </c>
      <c r="C417" s="300" t="s">
        <v>1822</v>
      </c>
      <c r="D417" s="292" t="s">
        <v>1822</v>
      </c>
      <c r="E417" s="292" t="s">
        <v>1823</v>
      </c>
    </row>
    <row r="418" spans="1:5">
      <c r="A418" s="291" t="s">
        <v>1824</v>
      </c>
      <c r="B418" s="297" t="s">
        <v>1825</v>
      </c>
      <c r="C418" s="300" t="s">
        <v>1826</v>
      </c>
      <c r="D418" s="292" t="s">
        <v>1826</v>
      </c>
      <c r="E418" s="292"/>
    </row>
    <row r="419" spans="1:5">
      <c r="A419" s="291" t="s">
        <v>1827</v>
      </c>
      <c r="B419" s="297" t="s">
        <v>1828</v>
      </c>
      <c r="C419" s="300" t="s">
        <v>1829</v>
      </c>
      <c r="D419" s="292" t="s">
        <v>1829</v>
      </c>
      <c r="E419" s="292"/>
    </row>
    <row r="420" spans="1:5">
      <c r="A420" s="291" t="s">
        <v>1830</v>
      </c>
      <c r="B420" s="297" t="s">
        <v>1831</v>
      </c>
      <c r="C420" s="300" t="s">
        <v>1832</v>
      </c>
      <c r="D420" s="292" t="s">
        <v>1832</v>
      </c>
      <c r="E420" s="292"/>
    </row>
    <row r="421" spans="1:5">
      <c r="A421" s="291" t="s">
        <v>1833</v>
      </c>
      <c r="B421" s="297" t="s">
        <v>1834</v>
      </c>
      <c r="C421" s="300" t="s">
        <v>1835</v>
      </c>
      <c r="D421" s="292" t="s">
        <v>1835</v>
      </c>
      <c r="E421" s="292" t="s">
        <v>1836</v>
      </c>
    </row>
    <row r="422" spans="1:5">
      <c r="A422" s="294" t="s">
        <v>1837</v>
      </c>
      <c r="B422" s="298" t="s">
        <v>1838</v>
      </c>
      <c r="C422" s="301" t="s">
        <v>1839</v>
      </c>
      <c r="D422" s="295" t="s">
        <v>1839</v>
      </c>
      <c r="E422" s="295"/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Q84"/>
  <sheetViews>
    <sheetView showGridLines="0" topLeftCell="A46" zoomScale="110" zoomScaleNormal="110" zoomScaleSheetLayoutView="85" workbookViewId="0">
      <selection activeCell="B69" sqref="B69"/>
    </sheetView>
  </sheetViews>
  <sheetFormatPr defaultRowHeight="16.5"/>
  <cols>
    <col min="1" max="1" width="1.6640625" style="40" customWidth="1"/>
    <col min="2" max="2" width="18.6640625" style="40" customWidth="1"/>
    <col min="3" max="3" width="15.109375" style="40" customWidth="1"/>
    <col min="4" max="4" width="13" style="40" customWidth="1"/>
    <col min="5" max="5" width="11.44140625" style="40" customWidth="1"/>
    <col min="6" max="6" width="8.21875" style="40" customWidth="1"/>
    <col min="7" max="7" width="11.21875" style="40" bestFit="1" customWidth="1"/>
    <col min="8" max="8" width="28.33203125" style="40" bestFit="1" customWidth="1"/>
    <col min="9" max="10" width="9.5546875" style="40" customWidth="1"/>
    <col min="11" max="11" width="12.21875" style="40" customWidth="1"/>
    <col min="12" max="13" width="9.5546875" style="40" customWidth="1"/>
    <col min="14" max="14" width="9.21875" style="40" customWidth="1"/>
    <col min="15" max="15" width="43.21875" style="40" bestFit="1" customWidth="1"/>
    <col min="16" max="16384" width="8.88671875" style="40"/>
  </cols>
  <sheetData>
    <row r="2" spans="2:13" ht="26.25">
      <c r="B2" s="97"/>
      <c r="C2" s="10"/>
      <c r="D2" s="10" t="s">
        <v>202</v>
      </c>
      <c r="E2" s="97"/>
      <c r="F2" s="97"/>
      <c r="G2" s="97"/>
      <c r="H2" s="97"/>
      <c r="I2" s="97"/>
      <c r="J2" s="97"/>
      <c r="K2" s="97"/>
      <c r="L2" s="97"/>
      <c r="M2" s="97"/>
    </row>
    <row r="3" spans="2:13" ht="26.25"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97"/>
    </row>
    <row r="4" spans="2:13" ht="22.5" customHeight="1">
      <c r="B4" s="21" t="s">
        <v>522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97"/>
    </row>
    <row r="5" spans="2:13" ht="8.25" customHeight="1"/>
    <row r="6" spans="2:13" s="44" customFormat="1" ht="14.25" customHeight="1">
      <c r="B6" s="151" t="s">
        <v>1914</v>
      </c>
      <c r="C6" s="152"/>
      <c r="D6" s="152"/>
      <c r="E6" s="152"/>
      <c r="F6" s="152"/>
      <c r="G6" s="152"/>
      <c r="H6" s="153"/>
      <c r="I6" s="152"/>
      <c r="J6" s="154"/>
    </row>
    <row r="7" spans="2:13" s="44" customFormat="1" ht="14.25" customHeight="1">
      <c r="B7" s="155" t="s">
        <v>1915</v>
      </c>
      <c r="C7" s="149"/>
      <c r="D7" s="149"/>
      <c r="E7" s="149"/>
      <c r="F7" s="149"/>
      <c r="G7" s="149"/>
      <c r="H7" s="150"/>
      <c r="I7" s="149"/>
      <c r="J7" s="156"/>
    </row>
    <row r="8" spans="2:13" s="44" customFormat="1" ht="14.25" customHeight="1">
      <c r="B8" s="157" t="s">
        <v>1916</v>
      </c>
      <c r="C8" s="149"/>
      <c r="D8" s="149"/>
      <c r="E8" s="149"/>
      <c r="F8" s="149"/>
      <c r="G8" s="149"/>
      <c r="H8" s="150"/>
      <c r="I8" s="149"/>
      <c r="J8" s="156"/>
    </row>
    <row r="9" spans="2:13" s="44" customFormat="1" ht="14.25" customHeight="1">
      <c r="B9" s="157" t="s">
        <v>1898</v>
      </c>
      <c r="C9" s="149"/>
      <c r="D9" s="149"/>
      <c r="E9" s="149"/>
      <c r="F9" s="149"/>
      <c r="G9" s="149"/>
      <c r="H9" s="150"/>
      <c r="I9" s="149"/>
      <c r="J9" s="156"/>
    </row>
    <row r="10" spans="2:13" s="44" customFormat="1" ht="14.25" customHeight="1">
      <c r="B10" s="157" t="s">
        <v>1918</v>
      </c>
      <c r="C10" s="149"/>
      <c r="D10" s="149"/>
      <c r="E10" s="149"/>
      <c r="F10" s="149"/>
      <c r="G10" s="149"/>
      <c r="H10" s="150"/>
      <c r="I10" s="149"/>
      <c r="J10" s="156"/>
    </row>
    <row r="11" spans="2:13" s="44" customFormat="1" ht="14.25" customHeight="1">
      <c r="B11" s="158"/>
      <c r="C11" s="149"/>
      <c r="D11" s="149"/>
      <c r="E11" s="149"/>
      <c r="F11" s="149"/>
      <c r="G11" s="149"/>
      <c r="H11" s="150"/>
      <c r="I11" s="149"/>
      <c r="J11" s="156"/>
    </row>
    <row r="12" spans="2:13" s="44" customFormat="1" ht="14.25" customHeight="1">
      <c r="B12" s="159" t="s">
        <v>1899</v>
      </c>
      <c r="C12" s="149"/>
      <c r="D12" s="149"/>
      <c r="E12" s="149"/>
      <c r="F12" s="149"/>
      <c r="G12" s="149"/>
      <c r="H12" s="150"/>
      <c r="I12" s="149"/>
      <c r="J12" s="156"/>
    </row>
    <row r="13" spans="2:13" s="44" customFormat="1" ht="14.25" customHeight="1">
      <c r="B13" s="160" t="s">
        <v>1861</v>
      </c>
      <c r="C13" s="149"/>
      <c r="D13" s="149"/>
      <c r="E13" s="149"/>
      <c r="F13" s="149"/>
      <c r="G13" s="149"/>
      <c r="H13" s="149"/>
      <c r="I13" s="149"/>
      <c r="J13" s="156"/>
      <c r="K13" s="54"/>
    </row>
    <row r="14" spans="2:13" s="44" customFormat="1" ht="14.25" customHeight="1">
      <c r="B14" s="237" t="s">
        <v>1917</v>
      </c>
      <c r="C14" s="172"/>
      <c r="D14" s="172"/>
      <c r="E14" s="172"/>
      <c r="F14" s="172"/>
      <c r="G14" s="172"/>
      <c r="H14" s="172"/>
      <c r="I14" s="172"/>
      <c r="J14" s="173"/>
      <c r="K14" s="54"/>
    </row>
    <row r="15" spans="2:13" s="44" customFormat="1" ht="14.25" customHeight="1">
      <c r="E15" s="51"/>
      <c r="F15" s="50"/>
      <c r="G15" s="45"/>
      <c r="H15" s="45"/>
      <c r="I15" s="45"/>
    </row>
    <row r="16" spans="2:13" s="44" customFormat="1" ht="12">
      <c r="B16" s="55" t="s">
        <v>470</v>
      </c>
      <c r="E16" s="51"/>
      <c r="F16" s="50"/>
      <c r="G16" s="45"/>
      <c r="H16" s="45"/>
      <c r="I16" s="45"/>
      <c r="J16" s="56"/>
    </row>
    <row r="17" spans="1:17" s="44" customFormat="1" ht="14.25" customHeight="1">
      <c r="B17" s="161" t="s">
        <v>100</v>
      </c>
      <c r="C17" s="163" t="s">
        <v>52</v>
      </c>
      <c r="D17" s="164"/>
      <c r="E17" s="165"/>
      <c r="F17" s="166"/>
      <c r="G17" s="45"/>
      <c r="H17" s="45"/>
      <c r="I17" s="45"/>
    </row>
    <row r="18" spans="1:17" s="44" customFormat="1" ht="15" customHeight="1">
      <c r="B18" s="162" t="s">
        <v>1</v>
      </c>
      <c r="C18" s="167" t="s">
        <v>1919</v>
      </c>
      <c r="D18" s="168"/>
      <c r="E18" s="169"/>
      <c r="F18" s="170"/>
      <c r="G18" s="45"/>
      <c r="H18" s="45"/>
      <c r="I18" s="45"/>
    </row>
    <row r="19" spans="1:17" s="44" customFormat="1" ht="15" customHeight="1">
      <c r="B19" s="162" t="s">
        <v>59</v>
      </c>
      <c r="C19" s="167" t="s">
        <v>222</v>
      </c>
      <c r="D19" s="168"/>
      <c r="E19" s="169"/>
      <c r="F19" s="170"/>
      <c r="G19" s="45"/>
      <c r="H19" s="45"/>
      <c r="I19" s="45"/>
    </row>
    <row r="20" spans="1:17" s="44" customFormat="1" ht="15" customHeight="1">
      <c r="B20" s="238" t="s">
        <v>60</v>
      </c>
      <c r="C20" s="239" t="s">
        <v>1920</v>
      </c>
      <c r="D20" s="240"/>
      <c r="E20" s="241"/>
      <c r="F20" s="242"/>
      <c r="G20" s="45"/>
      <c r="H20" s="45"/>
      <c r="I20" s="45"/>
    </row>
    <row r="21" spans="1:17" s="44" customFormat="1" ht="15" customHeight="1">
      <c r="A21" s="40"/>
      <c r="B21" s="40"/>
      <c r="C21" s="40"/>
      <c r="D21" s="40"/>
      <c r="E21" s="148"/>
      <c r="F21" s="40"/>
      <c r="G21" s="40"/>
      <c r="H21" s="40"/>
      <c r="I21" s="40"/>
      <c r="J21" s="40"/>
      <c r="K21" s="40"/>
    </row>
    <row r="22" spans="1:17">
      <c r="B22" s="41" t="s">
        <v>471</v>
      </c>
      <c r="C22" s="46"/>
      <c r="D22" s="44"/>
      <c r="E22" s="47"/>
      <c r="F22" s="47"/>
      <c r="G22" s="47"/>
      <c r="H22" s="47"/>
      <c r="I22" s="47"/>
      <c r="J22" s="47"/>
      <c r="K22" s="47"/>
    </row>
    <row r="23" spans="1:17">
      <c r="B23" s="235" t="s">
        <v>1858</v>
      </c>
      <c r="C23" s="235" t="s">
        <v>1852</v>
      </c>
      <c r="D23" s="235" t="s">
        <v>1859</v>
      </c>
      <c r="E23" s="235" t="s">
        <v>1860</v>
      </c>
      <c r="F23" s="235" t="s">
        <v>472</v>
      </c>
      <c r="G23" s="47"/>
      <c r="H23" s="47"/>
      <c r="I23" s="47"/>
      <c r="J23" s="47"/>
      <c r="K23" s="47"/>
      <c r="L23" s="47"/>
      <c r="M23" s="42"/>
      <c r="N23" s="43"/>
    </row>
    <row r="24" spans="1:17" ht="20.100000000000001" customHeight="1">
      <c r="B24" s="322" t="s">
        <v>516</v>
      </c>
      <c r="C24" s="322" t="s">
        <v>514</v>
      </c>
      <c r="D24" s="322">
        <v>26</v>
      </c>
      <c r="E24" s="322">
        <v>3</v>
      </c>
      <c r="F24" s="322">
        <v>0</v>
      </c>
      <c r="G24" s="47"/>
      <c r="H24" s="47"/>
      <c r="I24" s="47"/>
      <c r="J24" s="47"/>
      <c r="K24" s="47"/>
      <c r="L24" s="47"/>
      <c r="M24" s="47"/>
      <c r="N24" s="112"/>
      <c r="O24" s="81"/>
      <c r="P24" s="43"/>
    </row>
    <row r="25" spans="1:17" ht="20.100000000000001" customHeight="1">
      <c r="B25" s="229" t="s">
        <v>523</v>
      </c>
      <c r="L25" s="47"/>
      <c r="M25" s="47"/>
      <c r="N25" s="112"/>
      <c r="O25" s="81"/>
      <c r="P25" s="43"/>
    </row>
    <row r="26" spans="1:17" ht="13.5" customHeight="1"/>
    <row r="27" spans="1:17">
      <c r="B27" s="52" t="s">
        <v>54</v>
      </c>
      <c r="C27" s="48"/>
      <c r="D27" s="48"/>
      <c r="E27" s="48"/>
      <c r="F27" s="48"/>
      <c r="G27" s="48"/>
      <c r="H27" s="48"/>
      <c r="I27" s="44"/>
      <c r="J27" s="44"/>
      <c r="K27" s="44"/>
    </row>
    <row r="28" spans="1:17" ht="62.25" customHeight="1" thickBot="1">
      <c r="B28" s="49" t="s">
        <v>1853</v>
      </c>
      <c r="C28" s="49" t="s">
        <v>1857</v>
      </c>
      <c r="D28" s="49" t="s">
        <v>53</v>
      </c>
      <c r="E28" s="49" t="s">
        <v>55</v>
      </c>
      <c r="F28" s="171" t="s">
        <v>56</v>
      </c>
      <c r="G28" s="49" t="s">
        <v>57</v>
      </c>
      <c r="H28" s="49" t="s">
        <v>58</v>
      </c>
      <c r="I28" s="49" t="s">
        <v>59</v>
      </c>
      <c r="J28" s="49" t="s">
        <v>60</v>
      </c>
      <c r="K28" s="49" t="s">
        <v>475</v>
      </c>
      <c r="L28" s="49" t="s">
        <v>477</v>
      </c>
      <c r="M28" s="49" t="s">
        <v>478</v>
      </c>
      <c r="N28" s="49" t="s">
        <v>479</v>
      </c>
      <c r="O28" s="49" t="s">
        <v>476</v>
      </c>
      <c r="P28" s="49" t="s">
        <v>481</v>
      </c>
      <c r="Q28" s="44"/>
    </row>
    <row r="29" spans="1:17">
      <c r="B29" s="142" t="s">
        <v>516</v>
      </c>
      <c r="C29" s="143" t="s">
        <v>514</v>
      </c>
      <c r="D29" s="143" t="s">
        <v>498</v>
      </c>
      <c r="E29" s="143" t="s">
        <v>501</v>
      </c>
      <c r="F29" s="143"/>
      <c r="G29" s="262"/>
      <c r="H29" s="262" t="s">
        <v>521</v>
      </c>
      <c r="I29" s="266">
        <v>42398</v>
      </c>
      <c r="J29" s="266">
        <v>401768</v>
      </c>
      <c r="K29" s="268">
        <v>1523275553</v>
      </c>
      <c r="L29" s="143">
        <v>94.74</v>
      </c>
      <c r="M29" s="143">
        <v>0</v>
      </c>
      <c r="N29" s="143">
        <v>0</v>
      </c>
      <c r="O29" s="262" t="s">
        <v>505</v>
      </c>
      <c r="P29" s="143" t="s">
        <v>503</v>
      </c>
    </row>
    <row r="30" spans="1:17">
      <c r="B30" s="260" t="s">
        <v>515</v>
      </c>
      <c r="C30" s="261" t="s">
        <v>513</v>
      </c>
      <c r="D30" s="261" t="s">
        <v>499</v>
      </c>
      <c r="E30" s="261" t="s">
        <v>501</v>
      </c>
      <c r="F30" s="261"/>
      <c r="G30" s="263"/>
      <c r="H30" s="263" t="s">
        <v>520</v>
      </c>
      <c r="I30" s="267">
        <v>42398</v>
      </c>
      <c r="J30" s="267">
        <v>401768</v>
      </c>
      <c r="K30" s="269">
        <v>1523275553</v>
      </c>
      <c r="L30" s="261">
        <v>94.74</v>
      </c>
      <c r="M30" s="261">
        <v>0</v>
      </c>
      <c r="N30" s="261">
        <v>0</v>
      </c>
      <c r="O30" s="263" t="s">
        <v>506</v>
      </c>
      <c r="P30" s="261" t="s">
        <v>503</v>
      </c>
    </row>
    <row r="31" spans="1:17">
      <c r="B31" s="260" t="s">
        <v>515</v>
      </c>
      <c r="C31" s="261" t="s">
        <v>513</v>
      </c>
      <c r="D31" s="261" t="s">
        <v>499</v>
      </c>
      <c r="E31" s="261" t="s">
        <v>501</v>
      </c>
      <c r="F31" s="261"/>
      <c r="G31" s="263"/>
      <c r="H31" s="263" t="s">
        <v>520</v>
      </c>
      <c r="I31" s="267">
        <v>42398</v>
      </c>
      <c r="J31" s="267">
        <v>401768</v>
      </c>
      <c r="K31" s="269">
        <v>1523275553</v>
      </c>
      <c r="L31" s="261">
        <v>94.74</v>
      </c>
      <c r="M31" s="261">
        <v>0</v>
      </c>
      <c r="N31" s="261">
        <v>0</v>
      </c>
      <c r="O31" s="263" t="s">
        <v>506</v>
      </c>
      <c r="P31" s="261" t="s">
        <v>503</v>
      </c>
    </row>
    <row r="32" spans="1:17">
      <c r="B32" s="260" t="s">
        <v>515</v>
      </c>
      <c r="C32" s="261" t="s">
        <v>513</v>
      </c>
      <c r="D32" s="261" t="s">
        <v>499</v>
      </c>
      <c r="E32" s="261" t="s">
        <v>501</v>
      </c>
      <c r="F32" s="261"/>
      <c r="G32" s="263"/>
      <c r="H32" s="263" t="s">
        <v>520</v>
      </c>
      <c r="I32" s="267">
        <v>42398</v>
      </c>
      <c r="J32" s="267">
        <v>401768</v>
      </c>
      <c r="K32" s="269">
        <v>1523275553</v>
      </c>
      <c r="L32" s="261">
        <v>94.74</v>
      </c>
      <c r="M32" s="261">
        <v>0</v>
      </c>
      <c r="N32" s="261">
        <v>0</v>
      </c>
      <c r="O32" s="263" t="s">
        <v>504</v>
      </c>
      <c r="P32" s="261" t="s">
        <v>503</v>
      </c>
    </row>
    <row r="33" spans="2:16">
      <c r="B33" s="260" t="s">
        <v>515</v>
      </c>
      <c r="C33" s="261" t="s">
        <v>513</v>
      </c>
      <c r="D33" s="261" t="s">
        <v>499</v>
      </c>
      <c r="E33" s="261" t="s">
        <v>501</v>
      </c>
      <c r="F33" s="261"/>
      <c r="G33" s="263"/>
      <c r="H33" s="263" t="s">
        <v>520</v>
      </c>
      <c r="I33" s="267">
        <v>42398</v>
      </c>
      <c r="J33" s="267">
        <v>401768</v>
      </c>
      <c r="K33" s="269">
        <v>1523275553</v>
      </c>
      <c r="L33" s="261">
        <v>94.74</v>
      </c>
      <c r="M33" s="261">
        <v>0</v>
      </c>
      <c r="N33" s="261">
        <v>0</v>
      </c>
      <c r="O33" s="263" t="s">
        <v>504</v>
      </c>
      <c r="P33" s="261" t="s">
        <v>503</v>
      </c>
    </row>
    <row r="34" spans="2:16">
      <c r="B34" s="260" t="s">
        <v>515</v>
      </c>
      <c r="C34" s="261" t="s">
        <v>513</v>
      </c>
      <c r="D34" s="261" t="s">
        <v>499</v>
      </c>
      <c r="E34" s="261" t="s">
        <v>501</v>
      </c>
      <c r="F34" s="261"/>
      <c r="G34" s="263"/>
      <c r="H34" s="263" t="s">
        <v>520</v>
      </c>
      <c r="I34" s="267">
        <v>42398</v>
      </c>
      <c r="J34" s="267">
        <v>401768</v>
      </c>
      <c r="K34" s="269">
        <v>1523275553</v>
      </c>
      <c r="L34" s="261">
        <v>94.74</v>
      </c>
      <c r="M34" s="261">
        <v>0</v>
      </c>
      <c r="N34" s="261">
        <v>0</v>
      </c>
      <c r="O34" s="263" t="s">
        <v>504</v>
      </c>
      <c r="P34" s="261" t="s">
        <v>503</v>
      </c>
    </row>
    <row r="35" spans="2:16">
      <c r="B35" s="260" t="s">
        <v>515</v>
      </c>
      <c r="C35" s="261" t="s">
        <v>513</v>
      </c>
      <c r="D35" s="261" t="s">
        <v>499</v>
      </c>
      <c r="E35" s="261" t="s">
        <v>501</v>
      </c>
      <c r="F35" s="261"/>
      <c r="G35" s="263"/>
      <c r="H35" s="263" t="s">
        <v>520</v>
      </c>
      <c r="I35" s="267">
        <v>42398</v>
      </c>
      <c r="J35" s="267">
        <v>401768</v>
      </c>
      <c r="K35" s="269">
        <v>1523275553</v>
      </c>
      <c r="L35" s="261">
        <v>94.74</v>
      </c>
      <c r="M35" s="261">
        <v>0</v>
      </c>
      <c r="N35" s="261">
        <v>0</v>
      </c>
      <c r="O35" s="263" t="s">
        <v>504</v>
      </c>
      <c r="P35" s="261" t="s">
        <v>503</v>
      </c>
    </row>
    <row r="36" spans="2:16">
      <c r="B36" s="260" t="s">
        <v>515</v>
      </c>
      <c r="C36" s="261" t="s">
        <v>513</v>
      </c>
      <c r="D36" s="261" t="s">
        <v>499</v>
      </c>
      <c r="E36" s="261" t="s">
        <v>501</v>
      </c>
      <c r="F36" s="261"/>
      <c r="G36" s="263"/>
      <c r="H36" s="263" t="s">
        <v>520</v>
      </c>
      <c r="I36" s="267">
        <v>42398</v>
      </c>
      <c r="J36" s="267">
        <v>401768</v>
      </c>
      <c r="K36" s="269">
        <v>1523275553</v>
      </c>
      <c r="L36" s="261">
        <v>94.74</v>
      </c>
      <c r="M36" s="261">
        <v>0</v>
      </c>
      <c r="N36" s="261">
        <v>0</v>
      </c>
      <c r="O36" s="263" t="s">
        <v>504</v>
      </c>
      <c r="P36" s="261" t="s">
        <v>503</v>
      </c>
    </row>
    <row r="37" spans="2:16">
      <c r="B37" s="260" t="s">
        <v>515</v>
      </c>
      <c r="C37" s="261" t="s">
        <v>513</v>
      </c>
      <c r="D37" s="261" t="s">
        <v>499</v>
      </c>
      <c r="E37" s="261" t="s">
        <v>501</v>
      </c>
      <c r="F37" s="261"/>
      <c r="G37" s="263"/>
      <c r="H37" s="263" t="s">
        <v>520</v>
      </c>
      <c r="I37" s="267">
        <v>42398</v>
      </c>
      <c r="J37" s="267">
        <v>401768</v>
      </c>
      <c r="K37" s="269">
        <v>1523275553</v>
      </c>
      <c r="L37" s="261">
        <v>94.74</v>
      </c>
      <c r="M37" s="261">
        <v>0</v>
      </c>
      <c r="N37" s="261">
        <v>0</v>
      </c>
      <c r="O37" s="263" t="s">
        <v>506</v>
      </c>
      <c r="P37" s="261" t="s">
        <v>503</v>
      </c>
    </row>
    <row r="38" spans="2:16">
      <c r="B38" s="260" t="s">
        <v>515</v>
      </c>
      <c r="C38" s="261" t="s">
        <v>513</v>
      </c>
      <c r="D38" s="261" t="s">
        <v>499</v>
      </c>
      <c r="E38" s="261" t="s">
        <v>501</v>
      </c>
      <c r="F38" s="261"/>
      <c r="G38" s="263"/>
      <c r="H38" s="263" t="s">
        <v>520</v>
      </c>
      <c r="I38" s="267">
        <v>42398</v>
      </c>
      <c r="J38" s="267">
        <v>401768</v>
      </c>
      <c r="K38" s="269">
        <v>1523275553</v>
      </c>
      <c r="L38" s="261">
        <v>94.74</v>
      </c>
      <c r="M38" s="261">
        <v>0</v>
      </c>
      <c r="N38" s="261">
        <v>0</v>
      </c>
      <c r="O38" s="263" t="s">
        <v>506</v>
      </c>
      <c r="P38" s="261" t="s">
        <v>503</v>
      </c>
    </row>
    <row r="39" spans="2:16">
      <c r="B39" s="260" t="s">
        <v>515</v>
      </c>
      <c r="C39" s="261" t="s">
        <v>513</v>
      </c>
      <c r="D39" s="261" t="s">
        <v>499</v>
      </c>
      <c r="E39" s="261" t="s">
        <v>501</v>
      </c>
      <c r="F39" s="261"/>
      <c r="G39" s="263"/>
      <c r="H39" s="263" t="s">
        <v>520</v>
      </c>
      <c r="I39" s="267">
        <v>42398</v>
      </c>
      <c r="J39" s="267">
        <v>401768</v>
      </c>
      <c r="K39" s="269">
        <v>1523275553</v>
      </c>
      <c r="L39" s="261">
        <v>94.74</v>
      </c>
      <c r="M39" s="261">
        <v>0</v>
      </c>
      <c r="N39" s="261">
        <v>0</v>
      </c>
      <c r="O39" s="263" t="s">
        <v>505</v>
      </c>
      <c r="P39" s="261" t="s">
        <v>500</v>
      </c>
    </row>
    <row r="40" spans="2:16">
      <c r="B40" s="260" t="s">
        <v>515</v>
      </c>
      <c r="C40" s="261" t="s">
        <v>513</v>
      </c>
      <c r="D40" s="261" t="s">
        <v>499</v>
      </c>
      <c r="E40" s="261" t="s">
        <v>501</v>
      </c>
      <c r="F40" s="261"/>
      <c r="G40" s="263"/>
      <c r="H40" s="263" t="s">
        <v>520</v>
      </c>
      <c r="I40" s="267">
        <v>42398</v>
      </c>
      <c r="J40" s="267">
        <v>401768</v>
      </c>
      <c r="K40" s="269">
        <v>1523275553</v>
      </c>
      <c r="L40" s="261">
        <v>94.74</v>
      </c>
      <c r="M40" s="261">
        <v>0</v>
      </c>
      <c r="N40" s="261">
        <v>0</v>
      </c>
      <c r="O40" s="263" t="s">
        <v>505</v>
      </c>
      <c r="P40" s="261" t="s">
        <v>500</v>
      </c>
    </row>
    <row r="41" spans="2:16">
      <c r="B41" s="260" t="s">
        <v>515</v>
      </c>
      <c r="C41" s="261" t="s">
        <v>513</v>
      </c>
      <c r="D41" s="261" t="s">
        <v>499</v>
      </c>
      <c r="E41" s="261" t="s">
        <v>501</v>
      </c>
      <c r="F41" s="261"/>
      <c r="G41" s="263"/>
      <c r="H41" s="263" t="s">
        <v>520</v>
      </c>
      <c r="I41" s="267">
        <v>42398</v>
      </c>
      <c r="J41" s="267">
        <v>401768</v>
      </c>
      <c r="K41" s="269">
        <v>1523275553</v>
      </c>
      <c r="L41" s="261">
        <v>94.74</v>
      </c>
      <c r="M41" s="261">
        <v>0</v>
      </c>
      <c r="N41" s="261">
        <v>0</v>
      </c>
      <c r="O41" s="263" t="s">
        <v>505</v>
      </c>
      <c r="P41" s="261" t="s">
        <v>500</v>
      </c>
    </row>
    <row r="42" spans="2:16">
      <c r="B42" s="260" t="s">
        <v>515</v>
      </c>
      <c r="C42" s="261" t="s">
        <v>513</v>
      </c>
      <c r="D42" s="261" t="s">
        <v>499</v>
      </c>
      <c r="E42" s="261" t="s">
        <v>501</v>
      </c>
      <c r="F42" s="261"/>
      <c r="G42" s="263"/>
      <c r="H42" s="263" t="s">
        <v>520</v>
      </c>
      <c r="I42" s="267">
        <v>42398</v>
      </c>
      <c r="J42" s="267">
        <v>401768</v>
      </c>
      <c r="K42" s="269">
        <v>1523275553</v>
      </c>
      <c r="L42" s="261">
        <v>94.74</v>
      </c>
      <c r="M42" s="261">
        <v>0</v>
      </c>
      <c r="N42" s="261">
        <v>0</v>
      </c>
      <c r="O42" s="263" t="s">
        <v>505</v>
      </c>
      <c r="P42" s="261" t="s">
        <v>500</v>
      </c>
    </row>
    <row r="43" spans="2:16">
      <c r="B43" s="260" t="s">
        <v>515</v>
      </c>
      <c r="C43" s="261" t="s">
        <v>513</v>
      </c>
      <c r="D43" s="261" t="s">
        <v>499</v>
      </c>
      <c r="E43" s="261" t="s">
        <v>501</v>
      </c>
      <c r="F43" s="261"/>
      <c r="G43" s="263"/>
      <c r="H43" s="263" t="s">
        <v>520</v>
      </c>
      <c r="I43" s="267">
        <v>42398</v>
      </c>
      <c r="J43" s="267">
        <v>401768</v>
      </c>
      <c r="K43" s="269">
        <v>1523275553</v>
      </c>
      <c r="L43" s="261">
        <v>94.74</v>
      </c>
      <c r="M43" s="261">
        <v>0</v>
      </c>
      <c r="N43" s="261">
        <v>0</v>
      </c>
      <c r="O43" s="263" t="s">
        <v>505</v>
      </c>
      <c r="P43" s="261" t="s">
        <v>500</v>
      </c>
    </row>
    <row r="44" spans="2:16">
      <c r="B44" s="260" t="s">
        <v>515</v>
      </c>
      <c r="C44" s="261" t="s">
        <v>513</v>
      </c>
      <c r="D44" s="261" t="s">
        <v>499</v>
      </c>
      <c r="E44" s="261" t="s">
        <v>501</v>
      </c>
      <c r="F44" s="261"/>
      <c r="G44" s="263"/>
      <c r="H44" s="263" t="s">
        <v>520</v>
      </c>
      <c r="I44" s="267">
        <v>42398</v>
      </c>
      <c r="J44" s="267">
        <v>401768</v>
      </c>
      <c r="K44" s="269">
        <v>1523275553</v>
      </c>
      <c r="L44" s="261">
        <v>94.74</v>
      </c>
      <c r="M44" s="261">
        <v>0</v>
      </c>
      <c r="N44" s="261">
        <v>0</v>
      </c>
      <c r="O44" s="263" t="s">
        <v>505</v>
      </c>
      <c r="P44" s="261" t="s">
        <v>500</v>
      </c>
    </row>
    <row r="45" spans="2:16">
      <c r="B45" s="260" t="s">
        <v>515</v>
      </c>
      <c r="C45" s="261" t="s">
        <v>513</v>
      </c>
      <c r="D45" s="261" t="s">
        <v>499</v>
      </c>
      <c r="E45" s="261" t="s">
        <v>501</v>
      </c>
      <c r="F45" s="261"/>
      <c r="G45" s="263"/>
      <c r="H45" s="263" t="s">
        <v>520</v>
      </c>
      <c r="I45" s="267">
        <v>42398</v>
      </c>
      <c r="J45" s="267">
        <v>401768</v>
      </c>
      <c r="K45" s="269">
        <v>1523275553</v>
      </c>
      <c r="L45" s="261">
        <v>94.74</v>
      </c>
      <c r="M45" s="261">
        <v>0</v>
      </c>
      <c r="N45" s="261">
        <v>0</v>
      </c>
      <c r="O45" s="263" t="s">
        <v>505</v>
      </c>
      <c r="P45" s="261" t="s">
        <v>500</v>
      </c>
    </row>
    <row r="46" spans="2:16">
      <c r="B46" s="260" t="s">
        <v>515</v>
      </c>
      <c r="C46" s="261" t="s">
        <v>513</v>
      </c>
      <c r="D46" s="261" t="s">
        <v>499</v>
      </c>
      <c r="E46" s="261" t="s">
        <v>501</v>
      </c>
      <c r="F46" s="261"/>
      <c r="G46" s="263"/>
      <c r="H46" s="263" t="s">
        <v>520</v>
      </c>
      <c r="I46" s="267">
        <v>42398</v>
      </c>
      <c r="J46" s="267">
        <v>401768</v>
      </c>
      <c r="K46" s="269">
        <v>1523275553</v>
      </c>
      <c r="L46" s="261">
        <v>94.74</v>
      </c>
      <c r="M46" s="261">
        <v>0</v>
      </c>
      <c r="N46" s="261">
        <v>0</v>
      </c>
      <c r="O46" s="263" t="s">
        <v>505</v>
      </c>
      <c r="P46" s="261" t="s">
        <v>500</v>
      </c>
    </row>
    <row r="47" spans="2:16">
      <c r="B47" s="260" t="s">
        <v>515</v>
      </c>
      <c r="C47" s="261" t="s">
        <v>513</v>
      </c>
      <c r="D47" s="261" t="s">
        <v>499</v>
      </c>
      <c r="E47" s="261" t="s">
        <v>501</v>
      </c>
      <c r="F47" s="261"/>
      <c r="G47" s="263"/>
      <c r="H47" s="263" t="s">
        <v>520</v>
      </c>
      <c r="I47" s="267">
        <v>42398</v>
      </c>
      <c r="J47" s="267">
        <v>401768</v>
      </c>
      <c r="K47" s="269">
        <v>1523275553</v>
      </c>
      <c r="L47" s="261">
        <v>94.74</v>
      </c>
      <c r="M47" s="261">
        <v>0</v>
      </c>
      <c r="N47" s="261">
        <v>0</v>
      </c>
      <c r="O47" s="263" t="s">
        <v>505</v>
      </c>
      <c r="P47" s="261" t="s">
        <v>500</v>
      </c>
    </row>
    <row r="48" spans="2:16">
      <c r="B48" s="260" t="s">
        <v>515</v>
      </c>
      <c r="C48" s="261" t="s">
        <v>513</v>
      </c>
      <c r="D48" s="261" t="s">
        <v>499</v>
      </c>
      <c r="E48" s="261" t="s">
        <v>501</v>
      </c>
      <c r="F48" s="261"/>
      <c r="G48" s="263"/>
      <c r="H48" s="263" t="s">
        <v>520</v>
      </c>
      <c r="I48" s="267">
        <v>42398</v>
      </c>
      <c r="J48" s="267">
        <v>401768</v>
      </c>
      <c r="K48" s="269">
        <v>1523275553</v>
      </c>
      <c r="L48" s="261">
        <v>94.74</v>
      </c>
      <c r="M48" s="261">
        <v>0</v>
      </c>
      <c r="N48" s="261">
        <v>0</v>
      </c>
      <c r="O48" s="263" t="s">
        <v>505</v>
      </c>
      <c r="P48" s="261" t="s">
        <v>500</v>
      </c>
    </row>
    <row r="49" spans="2:17">
      <c r="B49" s="260" t="s">
        <v>515</v>
      </c>
      <c r="C49" s="261" t="s">
        <v>513</v>
      </c>
      <c r="D49" s="261" t="s">
        <v>499</v>
      </c>
      <c r="E49" s="261" t="s">
        <v>501</v>
      </c>
      <c r="F49" s="261"/>
      <c r="G49" s="263"/>
      <c r="H49" s="263" t="s">
        <v>520</v>
      </c>
      <c r="I49" s="267">
        <v>42398</v>
      </c>
      <c r="J49" s="267">
        <v>401768</v>
      </c>
      <c r="K49" s="269">
        <v>1523275553</v>
      </c>
      <c r="L49" s="261">
        <v>94.74</v>
      </c>
      <c r="M49" s="261">
        <v>0</v>
      </c>
      <c r="N49" s="261">
        <v>0</v>
      </c>
      <c r="O49" s="263" t="s">
        <v>505</v>
      </c>
      <c r="P49" s="261" t="s">
        <v>500</v>
      </c>
    </row>
    <row r="50" spans="2:17">
      <c r="B50" s="260" t="s">
        <v>515</v>
      </c>
      <c r="C50" s="261" t="s">
        <v>513</v>
      </c>
      <c r="D50" s="261" t="s">
        <v>499</v>
      </c>
      <c r="E50" s="261" t="s">
        <v>501</v>
      </c>
      <c r="F50" s="261"/>
      <c r="G50" s="263"/>
      <c r="H50" s="263" t="s">
        <v>520</v>
      </c>
      <c r="I50" s="267">
        <v>42398</v>
      </c>
      <c r="J50" s="267">
        <v>401768</v>
      </c>
      <c r="K50" s="269">
        <v>1523275553</v>
      </c>
      <c r="L50" s="261">
        <v>94.74</v>
      </c>
      <c r="M50" s="261">
        <v>0</v>
      </c>
      <c r="N50" s="261">
        <v>0</v>
      </c>
      <c r="O50" s="263" t="s">
        <v>505</v>
      </c>
      <c r="P50" s="261" t="s">
        <v>500</v>
      </c>
    </row>
    <row r="51" spans="2:17">
      <c r="B51" s="260" t="s">
        <v>515</v>
      </c>
      <c r="C51" s="261" t="s">
        <v>513</v>
      </c>
      <c r="D51" s="261" t="s">
        <v>499</v>
      </c>
      <c r="E51" s="261" t="s">
        <v>501</v>
      </c>
      <c r="F51" s="261"/>
      <c r="G51" s="263"/>
      <c r="H51" s="263" t="s">
        <v>520</v>
      </c>
      <c r="I51" s="267">
        <v>42398</v>
      </c>
      <c r="J51" s="267">
        <v>401768</v>
      </c>
      <c r="K51" s="269">
        <v>1523275553</v>
      </c>
      <c r="L51" s="261">
        <v>94.74</v>
      </c>
      <c r="M51" s="261">
        <v>0</v>
      </c>
      <c r="N51" s="261">
        <v>0</v>
      </c>
      <c r="O51" s="263" t="s">
        <v>505</v>
      </c>
      <c r="P51" s="261" t="s">
        <v>500</v>
      </c>
    </row>
    <row r="52" spans="2:17">
      <c r="B52" s="260" t="s">
        <v>515</v>
      </c>
      <c r="C52" s="261" t="s">
        <v>513</v>
      </c>
      <c r="D52" s="261" t="s">
        <v>499</v>
      </c>
      <c r="E52" s="261" t="s">
        <v>501</v>
      </c>
      <c r="F52" s="261"/>
      <c r="G52" s="263"/>
      <c r="H52" s="263" t="s">
        <v>520</v>
      </c>
      <c r="I52" s="267">
        <v>42398</v>
      </c>
      <c r="J52" s="267">
        <v>401768</v>
      </c>
      <c r="K52" s="269">
        <v>1523275553</v>
      </c>
      <c r="L52" s="261">
        <v>94.74</v>
      </c>
      <c r="M52" s="261">
        <v>0</v>
      </c>
      <c r="N52" s="261">
        <v>0</v>
      </c>
      <c r="O52" s="263" t="s">
        <v>505</v>
      </c>
      <c r="P52" s="261" t="s">
        <v>500</v>
      </c>
    </row>
    <row r="53" spans="2:17">
      <c r="B53" s="260" t="s">
        <v>515</v>
      </c>
      <c r="C53" s="261" t="s">
        <v>513</v>
      </c>
      <c r="D53" s="261" t="s">
        <v>499</v>
      </c>
      <c r="E53" s="261" t="s">
        <v>501</v>
      </c>
      <c r="F53" s="261"/>
      <c r="G53" s="263"/>
      <c r="H53" s="263" t="s">
        <v>520</v>
      </c>
      <c r="I53" s="267">
        <v>42398</v>
      </c>
      <c r="J53" s="267">
        <v>401768</v>
      </c>
      <c r="K53" s="269">
        <v>1523275553</v>
      </c>
      <c r="L53" s="261">
        <v>94.74</v>
      </c>
      <c r="M53" s="261">
        <v>0</v>
      </c>
      <c r="N53" s="261">
        <v>0</v>
      </c>
      <c r="O53" s="263" t="s">
        <v>505</v>
      </c>
      <c r="P53" s="261" t="s">
        <v>500</v>
      </c>
    </row>
    <row r="54" spans="2:17">
      <c r="B54" s="260" t="s">
        <v>515</v>
      </c>
      <c r="C54" s="261" t="s">
        <v>513</v>
      </c>
      <c r="D54" s="261" t="s">
        <v>499</v>
      </c>
      <c r="E54" s="261" t="s">
        <v>501</v>
      </c>
      <c r="F54" s="261"/>
      <c r="G54" s="263"/>
      <c r="H54" s="263" t="s">
        <v>520</v>
      </c>
      <c r="I54" s="267">
        <v>42398</v>
      </c>
      <c r="J54" s="267">
        <v>401768</v>
      </c>
      <c r="K54" s="269">
        <v>1523275553</v>
      </c>
      <c r="L54" s="261">
        <v>94.74</v>
      </c>
      <c r="M54" s="261">
        <v>0</v>
      </c>
      <c r="N54" s="261">
        <v>0</v>
      </c>
      <c r="O54" s="263" t="s">
        <v>505</v>
      </c>
      <c r="P54" s="261" t="s">
        <v>500</v>
      </c>
    </row>
    <row r="55" spans="2:17">
      <c r="B55" s="260" t="s">
        <v>515</v>
      </c>
      <c r="C55" s="261" t="s">
        <v>513</v>
      </c>
      <c r="D55" s="261" t="s">
        <v>499</v>
      </c>
      <c r="E55" s="261" t="s">
        <v>502</v>
      </c>
      <c r="F55" s="261" t="s">
        <v>517</v>
      </c>
      <c r="G55" s="263"/>
      <c r="H55" s="263" t="s">
        <v>520</v>
      </c>
      <c r="I55" s="267">
        <v>42398</v>
      </c>
      <c r="J55" s="267">
        <v>401768</v>
      </c>
      <c r="K55" s="269">
        <v>1523275553</v>
      </c>
      <c r="L55" s="261">
        <v>84.59</v>
      </c>
      <c r="M55" s="261">
        <v>10.15</v>
      </c>
      <c r="N55" s="261">
        <v>0</v>
      </c>
      <c r="O55" s="263" t="s">
        <v>505</v>
      </c>
      <c r="P55" s="261" t="s">
        <v>503</v>
      </c>
    </row>
    <row r="56" spans="2:17">
      <c r="B56" s="260" t="s">
        <v>515</v>
      </c>
      <c r="C56" s="261" t="s">
        <v>513</v>
      </c>
      <c r="D56" s="261" t="s">
        <v>498</v>
      </c>
      <c r="E56" s="261" t="s">
        <v>502</v>
      </c>
      <c r="F56" s="261" t="s">
        <v>518</v>
      </c>
      <c r="G56" s="263"/>
      <c r="H56" s="263" t="s">
        <v>520</v>
      </c>
      <c r="I56" s="267">
        <v>42398</v>
      </c>
      <c r="J56" s="267">
        <v>401768</v>
      </c>
      <c r="K56" s="269">
        <v>1523275553</v>
      </c>
      <c r="L56" s="261">
        <v>85.59</v>
      </c>
      <c r="M56" s="261">
        <v>0</v>
      </c>
      <c r="N56" s="261">
        <v>9.15</v>
      </c>
      <c r="O56" s="263" t="s">
        <v>507</v>
      </c>
      <c r="P56" s="261" t="s">
        <v>444</v>
      </c>
      <c r="Q56" s="264"/>
    </row>
    <row r="57" spans="2:17">
      <c r="B57" s="260" t="s">
        <v>515</v>
      </c>
      <c r="C57" s="261" t="s">
        <v>513</v>
      </c>
      <c r="D57" s="261" t="s">
        <v>498</v>
      </c>
      <c r="E57" s="261" t="s">
        <v>502</v>
      </c>
      <c r="F57" s="261" t="s">
        <v>519</v>
      </c>
      <c r="G57" s="263"/>
      <c r="H57" s="263" t="s">
        <v>520</v>
      </c>
      <c r="I57" s="267">
        <v>42398</v>
      </c>
      <c r="J57" s="267">
        <v>401768</v>
      </c>
      <c r="K57" s="269">
        <v>1523275553</v>
      </c>
      <c r="L57" s="261">
        <v>20.010000000000002</v>
      </c>
      <c r="M57" s="261">
        <v>0</v>
      </c>
      <c r="N57" s="261">
        <v>2.73</v>
      </c>
      <c r="O57" s="263" t="s">
        <v>508</v>
      </c>
      <c r="P57" s="261" t="s">
        <v>444</v>
      </c>
    </row>
    <row r="58" spans="2:17">
      <c r="B58" s="260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</row>
    <row r="59" spans="2:17">
      <c r="B59" s="260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</row>
    <row r="60" spans="2:17">
      <c r="B60" s="260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</row>
    <row r="61" spans="2:17">
      <c r="B61" s="260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</row>
    <row r="62" spans="2:17">
      <c r="B62" s="260"/>
      <c r="C62" s="261"/>
      <c r="D62" s="261"/>
      <c r="E62" s="261"/>
      <c r="F62" s="261"/>
      <c r="G62" s="261"/>
      <c r="H62" s="261"/>
      <c r="I62" s="261"/>
      <c r="J62" s="261"/>
      <c r="K62" s="261"/>
      <c r="L62" s="261"/>
      <c r="M62" s="261"/>
      <c r="N62" s="261"/>
      <c r="O62" s="261"/>
      <c r="P62" s="261"/>
    </row>
    <row r="63" spans="2:17">
      <c r="B63" s="144"/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</row>
    <row r="64" spans="2:17" ht="17.25" thickBot="1">
      <c r="B64" s="146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</row>
    <row r="65" spans="2:17">
      <c r="B65" s="34"/>
      <c r="C65" s="45"/>
      <c r="D65" s="45"/>
      <c r="E65" s="45"/>
      <c r="F65" s="45"/>
      <c r="G65" s="45"/>
      <c r="H65" s="45"/>
      <c r="I65" s="45"/>
      <c r="J65" s="45"/>
      <c r="K65" s="44"/>
      <c r="L65" s="44"/>
      <c r="M65" s="44"/>
      <c r="N65" s="44"/>
      <c r="O65" s="44"/>
      <c r="P65" s="44"/>
    </row>
    <row r="66" spans="2:17">
      <c r="B66" s="327" t="s">
        <v>1921</v>
      </c>
      <c r="C66" s="45"/>
      <c r="D66" s="45"/>
      <c r="E66" s="45"/>
      <c r="F66" s="45"/>
      <c r="G66" s="45"/>
      <c r="H66" s="45"/>
      <c r="I66" s="45"/>
      <c r="J66" s="45"/>
      <c r="K66" s="44"/>
      <c r="L66" s="44"/>
      <c r="M66" s="44"/>
      <c r="N66" s="44"/>
      <c r="O66" s="44"/>
      <c r="P66" s="44"/>
      <c r="Q66" s="44"/>
    </row>
    <row r="67" spans="2:17">
      <c r="B67" s="327" t="s">
        <v>1922</v>
      </c>
      <c r="C67" s="45"/>
      <c r="D67" s="45"/>
      <c r="E67" s="45"/>
      <c r="F67" s="45"/>
      <c r="G67" s="45"/>
      <c r="H67" s="45"/>
      <c r="I67" s="45"/>
      <c r="J67" s="45"/>
      <c r="K67" s="44"/>
      <c r="L67" s="44"/>
      <c r="M67" s="44"/>
      <c r="N67" s="44"/>
      <c r="O67" s="44"/>
      <c r="P67" s="44"/>
      <c r="Q67" s="44"/>
    </row>
    <row r="68" spans="2:17">
      <c r="B68" s="327" t="s">
        <v>1923</v>
      </c>
      <c r="C68" s="45"/>
      <c r="D68" s="45"/>
      <c r="E68" s="45"/>
      <c r="F68" s="45"/>
      <c r="G68" s="45"/>
      <c r="H68" s="45"/>
      <c r="I68" s="45"/>
      <c r="J68" s="45"/>
      <c r="K68" s="44"/>
      <c r="L68" s="44"/>
      <c r="M68" s="44"/>
      <c r="N68" s="44"/>
      <c r="O68" s="44"/>
      <c r="P68" s="44"/>
      <c r="Q68" s="44"/>
    </row>
    <row r="69" spans="2:17">
      <c r="B69" s="12" t="s">
        <v>534</v>
      </c>
      <c r="C69" s="34"/>
      <c r="D69" s="34"/>
      <c r="E69" s="45"/>
      <c r="F69" s="45"/>
      <c r="G69" s="45"/>
      <c r="H69" s="45"/>
      <c r="I69" s="45"/>
      <c r="J69" s="45"/>
      <c r="K69" s="44"/>
      <c r="L69" s="44"/>
      <c r="M69" s="44"/>
      <c r="N69" s="44"/>
      <c r="O69" s="44"/>
      <c r="P69" s="44"/>
      <c r="Q69" s="44"/>
    </row>
    <row r="70" spans="2:17">
      <c r="B70" s="12" t="s">
        <v>480</v>
      </c>
      <c r="C70" s="34"/>
      <c r="D70" s="34"/>
      <c r="E70" s="45"/>
      <c r="F70" s="45"/>
      <c r="G70" s="45"/>
      <c r="H70" s="45"/>
      <c r="I70" s="45"/>
      <c r="J70" s="45"/>
      <c r="K70" s="44"/>
      <c r="L70" s="44"/>
      <c r="M70" s="44"/>
      <c r="N70" s="44"/>
      <c r="O70" s="44"/>
      <c r="P70" s="44"/>
      <c r="Q70" s="44"/>
    </row>
    <row r="71" spans="2:17">
      <c r="B71" s="12" t="s">
        <v>474</v>
      </c>
      <c r="C71" s="34"/>
      <c r="D71" s="34"/>
      <c r="E71" s="45"/>
      <c r="F71" s="45"/>
      <c r="G71" s="45"/>
      <c r="H71" s="45"/>
      <c r="I71" s="45"/>
      <c r="J71" s="45"/>
      <c r="K71" s="44"/>
      <c r="L71" s="44"/>
      <c r="M71" s="44"/>
      <c r="N71" s="44"/>
      <c r="O71" s="44"/>
      <c r="P71" s="44"/>
      <c r="Q71" s="44"/>
    </row>
    <row r="72" spans="2:17">
      <c r="B72" s="12" t="s">
        <v>473</v>
      </c>
      <c r="C72" s="34"/>
      <c r="D72" s="34"/>
      <c r="E72" s="45"/>
      <c r="F72" s="45"/>
      <c r="G72" s="45"/>
      <c r="H72" s="45"/>
      <c r="I72" s="45"/>
      <c r="J72" s="45"/>
      <c r="K72" s="44"/>
      <c r="L72" s="44"/>
      <c r="M72" s="44"/>
      <c r="N72" s="44"/>
      <c r="O72" s="44"/>
      <c r="P72" s="44"/>
      <c r="Q72" s="44"/>
    </row>
    <row r="73" spans="2:17">
      <c r="B73" s="125"/>
      <c r="C73" s="34"/>
      <c r="D73" s="34"/>
      <c r="E73" s="45"/>
      <c r="F73" s="45"/>
      <c r="G73" s="45"/>
      <c r="H73" s="45"/>
      <c r="I73" s="45"/>
      <c r="J73" s="45"/>
      <c r="K73" s="44"/>
      <c r="L73" s="44"/>
      <c r="M73" s="44"/>
      <c r="N73" s="44"/>
      <c r="O73" s="44"/>
      <c r="P73" s="44"/>
      <c r="Q73" s="44"/>
    </row>
    <row r="74" spans="2:17">
      <c r="B74" s="125"/>
      <c r="C74" s="34"/>
      <c r="D74" s="34"/>
      <c r="E74" s="45"/>
      <c r="F74" s="45"/>
      <c r="G74" s="45"/>
      <c r="H74" s="45"/>
      <c r="I74" s="45"/>
      <c r="J74" s="45"/>
      <c r="K74" s="44"/>
      <c r="L74" s="44"/>
      <c r="M74" s="44"/>
      <c r="N74" s="44"/>
      <c r="O74" s="44"/>
      <c r="P74" s="44"/>
      <c r="Q74" s="44"/>
    </row>
    <row r="75" spans="2:17">
      <c r="B75" s="229"/>
      <c r="Q75" s="44"/>
    </row>
    <row r="76" spans="2:17" ht="15" customHeight="1">
      <c r="B76" s="229"/>
    </row>
    <row r="77" spans="2:17">
      <c r="B77" s="229"/>
    </row>
    <row r="78" spans="2:17">
      <c r="B78" s="229"/>
    </row>
    <row r="79" spans="2:17">
      <c r="B79" s="229"/>
    </row>
    <row r="80" spans="2:17">
      <c r="B80" s="229"/>
    </row>
    <row r="84" spans="2:4">
      <c r="B84" s="18"/>
      <c r="C84" s="18"/>
      <c r="D84" s="18"/>
    </row>
  </sheetData>
  <phoneticPr fontId="2" type="noConversion"/>
  <pageMargins left="0.15" right="0.24" top="0.21" bottom="0.31" header="0.5" footer="0.5"/>
  <pageSetup paperSize="8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showGridLines="0" view="pageBreakPreview" zoomScaleNormal="85" zoomScaleSheetLayoutView="100" workbookViewId="0">
      <selection activeCell="L19" sqref="L19"/>
    </sheetView>
  </sheetViews>
  <sheetFormatPr defaultRowHeight="17.25"/>
  <cols>
    <col min="1" max="1" width="15.88671875" style="96" customWidth="1"/>
    <col min="2" max="4" width="16" style="96" customWidth="1"/>
    <col min="5" max="5" width="15.21875" style="40" customWidth="1"/>
    <col min="6" max="16384" width="8.88671875" style="40"/>
  </cols>
  <sheetData>
    <row r="1" spans="1:5" s="1" customFormat="1" ht="26.25">
      <c r="A1" s="97"/>
      <c r="B1" s="97"/>
      <c r="C1" s="97" t="s">
        <v>45</v>
      </c>
      <c r="D1" s="97"/>
      <c r="E1" s="97"/>
    </row>
    <row r="2" spans="1:5" s="1" customFormat="1">
      <c r="A2" s="88"/>
      <c r="B2" s="88"/>
      <c r="C2" s="88"/>
      <c r="D2" s="88"/>
    </row>
    <row r="3" spans="1:5" s="1" customFormat="1" ht="20.25" customHeight="1">
      <c r="A3" s="88"/>
      <c r="B3" s="88"/>
      <c r="C3" s="88"/>
      <c r="D3" s="88"/>
    </row>
    <row r="4" spans="1:5" s="1" customFormat="1" ht="20.25" customHeight="1">
      <c r="A4" s="88" t="s">
        <v>4</v>
      </c>
      <c r="B4" s="364"/>
      <c r="C4" s="364"/>
      <c r="D4" s="364"/>
      <c r="E4" s="364"/>
    </row>
    <row r="5" spans="1:5" s="1" customFormat="1" ht="12" customHeight="1">
      <c r="A5" s="88"/>
      <c r="B5" s="88"/>
      <c r="C5" s="88"/>
      <c r="D5" s="88"/>
    </row>
    <row r="6" spans="1:5" s="1" customFormat="1" ht="20.25" customHeight="1">
      <c r="A6" s="88" t="s">
        <v>5</v>
      </c>
      <c r="B6" s="364"/>
      <c r="C6" s="364"/>
      <c r="D6" s="364"/>
      <c r="E6" s="364"/>
    </row>
    <row r="7" spans="1:5" s="1" customFormat="1" ht="13.5" customHeight="1">
      <c r="A7" s="88"/>
      <c r="B7" s="88"/>
      <c r="C7" s="88"/>
      <c r="D7" s="88"/>
    </row>
    <row r="8" spans="1:5" s="1" customFormat="1" ht="20.25" customHeight="1">
      <c r="A8" s="88" t="s">
        <v>6</v>
      </c>
      <c r="B8" s="364"/>
      <c r="C8" s="364"/>
      <c r="D8" s="364"/>
      <c r="E8" s="364"/>
    </row>
    <row r="9" spans="1:5" s="1" customFormat="1" ht="12" customHeight="1">
      <c r="A9" s="88"/>
      <c r="B9" s="88"/>
      <c r="C9" s="88"/>
      <c r="D9" s="88"/>
    </row>
    <row r="10" spans="1:5" s="1" customFormat="1" ht="20.25" customHeight="1">
      <c r="A10" s="88" t="s">
        <v>7</v>
      </c>
      <c r="B10" s="364"/>
      <c r="C10" s="364"/>
      <c r="D10" s="364"/>
      <c r="E10" s="364"/>
    </row>
    <row r="11" spans="1:5" s="1" customFormat="1" ht="13.5" customHeight="1">
      <c r="A11" s="88"/>
      <c r="B11" s="88"/>
      <c r="C11" s="88"/>
      <c r="D11" s="88"/>
    </row>
    <row r="12" spans="1:5" s="1" customFormat="1">
      <c r="A12" s="89"/>
      <c r="B12" s="90"/>
      <c r="C12" s="88"/>
      <c r="D12" s="88"/>
    </row>
    <row r="13" spans="1:5" s="1" customFormat="1" ht="15" customHeight="1">
      <c r="A13" s="91"/>
      <c r="B13" s="88"/>
      <c r="C13" s="88"/>
      <c r="D13" s="88"/>
    </row>
    <row r="14" spans="1:5" s="1" customFormat="1" ht="20.25" customHeight="1">
      <c r="A14" s="92" t="s">
        <v>31</v>
      </c>
      <c r="B14" s="88"/>
      <c r="C14" s="88"/>
      <c r="D14" s="88"/>
    </row>
    <row r="15" spans="1:5" s="1" customFormat="1" ht="20.25" customHeight="1">
      <c r="A15" s="92" t="s">
        <v>32</v>
      </c>
      <c r="B15" s="88"/>
      <c r="C15" s="88"/>
      <c r="D15" s="88"/>
    </row>
    <row r="16" spans="1:5" s="1" customFormat="1" ht="20.25" customHeight="1">
      <c r="A16" s="93"/>
      <c r="B16" s="88"/>
      <c r="C16" s="88"/>
      <c r="D16" s="88"/>
    </row>
    <row r="17" spans="1:6" s="1" customFormat="1" ht="9" customHeight="1">
      <c r="A17" s="88"/>
      <c r="B17" s="88"/>
      <c r="C17" s="88"/>
      <c r="D17" s="88"/>
    </row>
    <row r="18" spans="1:6" s="1" customFormat="1" ht="9" customHeight="1">
      <c r="A18" s="88"/>
      <c r="B18" s="88"/>
      <c r="C18" s="88"/>
      <c r="D18" s="88"/>
    </row>
    <row r="19" spans="1:6" s="1" customFormat="1" ht="10.5" customHeight="1">
      <c r="A19" s="88"/>
      <c r="B19" s="88"/>
      <c r="C19" s="88"/>
      <c r="D19" s="88"/>
    </row>
    <row r="20" spans="1:6" s="1" customFormat="1" ht="20.25" customHeight="1">
      <c r="A20" s="88" t="s">
        <v>8</v>
      </c>
      <c r="B20" s="364"/>
      <c r="C20" s="364"/>
      <c r="D20" s="364"/>
      <c r="E20" s="364"/>
    </row>
    <row r="21" spans="1:6" s="1" customFormat="1" ht="20.25" customHeight="1">
      <c r="A21" s="88"/>
      <c r="B21" s="364"/>
      <c r="C21" s="364"/>
      <c r="D21" s="364"/>
      <c r="E21" s="364"/>
    </row>
    <row r="22" spans="1:6" s="1" customFormat="1" ht="12" customHeight="1">
      <c r="A22" s="88"/>
      <c r="B22" s="364"/>
      <c r="C22" s="364"/>
      <c r="D22" s="364"/>
      <c r="E22" s="364"/>
    </row>
    <row r="23" spans="1:6" s="1" customFormat="1" ht="20.25" customHeight="1">
      <c r="A23" s="88" t="s">
        <v>9</v>
      </c>
      <c r="B23" s="365" t="s">
        <v>1875</v>
      </c>
      <c r="C23" s="365"/>
      <c r="D23" s="365"/>
      <c r="E23" s="365"/>
    </row>
    <row r="24" spans="1:6" s="1" customFormat="1" ht="20.25" customHeight="1">
      <c r="A24" s="88"/>
      <c r="B24" s="319"/>
      <c r="C24" s="319"/>
      <c r="D24" s="319"/>
      <c r="E24" s="319"/>
    </row>
    <row r="25" spans="1:6" s="1" customFormat="1">
      <c r="A25" s="313" t="s">
        <v>1876</v>
      </c>
      <c r="B25" s="88"/>
      <c r="C25" s="88"/>
      <c r="D25" s="88"/>
    </row>
    <row r="26" spans="1:6" s="1" customFormat="1">
      <c r="A26" s="317"/>
      <c r="B26" s="318"/>
      <c r="C26" s="318"/>
      <c r="D26" s="318"/>
      <c r="E26" s="24"/>
      <c r="F26" s="24"/>
    </row>
    <row r="27" spans="1:6" s="1" customFormat="1">
      <c r="A27" s="94"/>
      <c r="B27" s="88"/>
      <c r="C27" s="88"/>
      <c r="D27" s="88"/>
    </row>
    <row r="28" spans="1:6" s="1" customFormat="1">
      <c r="A28" s="88"/>
      <c r="B28" s="88"/>
      <c r="C28" s="88"/>
      <c r="D28" s="88"/>
    </row>
    <row r="29" spans="1:6" s="1" customFormat="1" ht="24">
      <c r="A29" s="95"/>
      <c r="B29" s="78"/>
      <c r="C29" s="78"/>
      <c r="D29" s="78"/>
    </row>
    <row r="30" spans="1:6" s="1" customFormat="1" ht="16.5">
      <c r="A30" s="77"/>
      <c r="B30" s="78"/>
      <c r="C30" s="78"/>
      <c r="D30" s="78"/>
    </row>
    <row r="31" spans="1:6" s="1" customFormat="1" ht="16.5">
      <c r="A31" s="77"/>
      <c r="B31" s="78"/>
      <c r="C31" s="78"/>
      <c r="D31" s="78"/>
    </row>
    <row r="32" spans="1:6" s="1" customFormat="1" ht="24">
      <c r="A32" s="95"/>
      <c r="B32" s="88"/>
      <c r="C32" s="88"/>
      <c r="D32" s="88"/>
    </row>
    <row r="33" spans="1:4" s="1" customFormat="1">
      <c r="A33" s="88"/>
      <c r="B33" s="88"/>
      <c r="C33" s="88"/>
      <c r="D33" s="88"/>
    </row>
    <row r="34" spans="1:4" s="1" customFormat="1">
      <c r="A34" s="88"/>
      <c r="B34" s="88"/>
      <c r="C34" s="88"/>
      <c r="D34" s="88"/>
    </row>
    <row r="35" spans="1:4" s="1" customFormat="1">
      <c r="A35" s="88"/>
      <c r="B35" s="88"/>
      <c r="C35" s="88"/>
      <c r="D35" s="88"/>
    </row>
    <row r="36" spans="1:4" s="1" customFormat="1">
      <c r="A36" s="88"/>
      <c r="B36" s="88"/>
      <c r="C36" s="88"/>
      <c r="D36" s="88"/>
    </row>
    <row r="37" spans="1:4" s="1" customFormat="1">
      <c r="A37" s="88"/>
      <c r="B37" s="88"/>
      <c r="C37" s="88"/>
      <c r="D37" s="88"/>
    </row>
    <row r="38" spans="1:4" s="1" customFormat="1">
      <c r="A38" s="88"/>
      <c r="B38" s="88"/>
      <c r="C38" s="88"/>
      <c r="D38" s="88"/>
    </row>
    <row r="39" spans="1:4" s="1" customFormat="1">
      <c r="A39" s="88"/>
      <c r="B39" s="88"/>
      <c r="C39" s="88"/>
      <c r="D39" s="88"/>
    </row>
    <row r="40" spans="1:4" s="1" customFormat="1">
      <c r="A40" s="88"/>
      <c r="B40" s="88"/>
      <c r="C40" s="88"/>
      <c r="D40" s="88"/>
    </row>
    <row r="41" spans="1:4" s="1" customFormat="1">
      <c r="A41" s="88"/>
      <c r="B41" s="88"/>
      <c r="C41" s="88"/>
      <c r="D41" s="88"/>
    </row>
    <row r="42" spans="1:4" s="1" customFormat="1">
      <c r="A42" s="88"/>
      <c r="B42" s="88"/>
      <c r="C42" s="88"/>
      <c r="D42" s="88"/>
    </row>
    <row r="43" spans="1:4" s="1" customFormat="1">
      <c r="A43" s="88"/>
      <c r="B43" s="88"/>
      <c r="C43" s="88"/>
      <c r="D43" s="88"/>
    </row>
    <row r="44" spans="1:4" s="1" customFormat="1">
      <c r="A44" s="88"/>
      <c r="B44" s="88"/>
      <c r="C44" s="88"/>
      <c r="D44" s="88"/>
    </row>
    <row r="45" spans="1:4" s="1" customFormat="1">
      <c r="A45" s="88"/>
      <c r="B45" s="88"/>
      <c r="C45" s="88"/>
      <c r="D45" s="88"/>
    </row>
    <row r="46" spans="1:4" s="1" customFormat="1">
      <c r="A46" s="88"/>
      <c r="B46" s="88"/>
      <c r="C46" s="88"/>
      <c r="D46" s="88"/>
    </row>
    <row r="47" spans="1:4" s="1" customFormat="1">
      <c r="A47" s="88"/>
      <c r="B47" s="88"/>
      <c r="C47" s="88"/>
      <c r="D47" s="88"/>
    </row>
  </sheetData>
  <mergeCells count="8">
    <mergeCell ref="B4:E4"/>
    <mergeCell ref="B6:E6"/>
    <mergeCell ref="B8:E8"/>
    <mergeCell ref="B23:E23"/>
    <mergeCell ref="B10:E10"/>
    <mergeCell ref="B20:E20"/>
    <mergeCell ref="B21:E21"/>
    <mergeCell ref="B22:E22"/>
  </mergeCells>
  <phoneticPr fontId="2" type="noConversion"/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B2:AI21"/>
  <sheetViews>
    <sheetView showGridLines="0" zoomScaleNormal="100" workbookViewId="0">
      <selection activeCell="E18" sqref="E18"/>
    </sheetView>
  </sheetViews>
  <sheetFormatPr defaultRowHeight="13.5"/>
  <cols>
    <col min="1" max="1" width="1.6640625" style="3" customWidth="1"/>
    <col min="2" max="2" width="25.5546875" style="3" customWidth="1"/>
    <col min="3" max="5" width="8" style="2" customWidth="1"/>
    <col min="6" max="6" width="11.6640625" style="2" customWidth="1"/>
    <col min="7" max="7" width="11.109375" style="2" customWidth="1"/>
    <col min="8" max="8" width="8.6640625" style="2" bestFit="1" customWidth="1"/>
    <col min="9" max="9" width="9.88671875" style="2" customWidth="1"/>
    <col min="10" max="10" width="20.77734375" style="2" customWidth="1"/>
    <col min="11" max="11" width="11.21875" style="2" customWidth="1"/>
    <col min="12" max="12" width="9.88671875" style="2" customWidth="1"/>
    <col min="13" max="13" width="8.5546875" style="2" customWidth="1"/>
    <col min="14" max="14" width="36.5546875" style="2" customWidth="1"/>
    <col min="15" max="15" width="11.109375" style="2" customWidth="1"/>
    <col min="16" max="31" width="7.109375" style="2" bestFit="1" customWidth="1"/>
    <col min="32" max="16384" width="8.88671875" style="3"/>
  </cols>
  <sheetData>
    <row r="2" spans="2:35" s="1" customFormat="1" ht="26.25">
      <c r="B2" s="82" t="s">
        <v>428</v>
      </c>
      <c r="C2" s="82"/>
      <c r="D2" s="82"/>
      <c r="E2" s="10"/>
      <c r="F2" s="10"/>
      <c r="G2" s="10"/>
      <c r="H2" s="10"/>
      <c r="I2" s="10"/>
      <c r="J2" s="10"/>
      <c r="K2" s="10"/>
    </row>
    <row r="3" spans="2:35" s="1" customFormat="1" ht="26.25"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2:35" ht="18.75" customHeight="1">
      <c r="B4" s="328" t="s">
        <v>1924</v>
      </c>
    </row>
    <row r="6" spans="2:35" s="5" customFormat="1" ht="30" customHeight="1">
      <c r="B6" s="329" t="s">
        <v>429</v>
      </c>
      <c r="C6" s="330" t="s">
        <v>524</v>
      </c>
      <c r="D6" s="330" t="s">
        <v>525</v>
      </c>
      <c r="E6" s="330" t="s">
        <v>526</v>
      </c>
      <c r="F6" s="330" t="s">
        <v>527</v>
      </c>
      <c r="G6" s="4"/>
      <c r="H6" s="4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6"/>
      <c r="AG6" s="6"/>
    </row>
    <row r="7" spans="2:35" s="5" customFormat="1" ht="30.75" customHeight="1">
      <c r="B7" s="331" t="s">
        <v>483</v>
      </c>
      <c r="C7" s="335">
        <v>1</v>
      </c>
      <c r="D7" s="335">
        <v>2</v>
      </c>
      <c r="E7" s="335">
        <v>3</v>
      </c>
      <c r="F7" s="336">
        <f>C7+D7+E7</f>
        <v>6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6"/>
      <c r="AE7" s="6"/>
    </row>
    <row r="8" spans="2:35" s="8" customFormat="1" ht="15" customHeight="1">
      <c r="B8" s="332" t="s">
        <v>528</v>
      </c>
      <c r="C8" s="7"/>
      <c r="D8" s="7"/>
      <c r="E8" s="7"/>
      <c r="F8" s="7"/>
      <c r="G8" s="7"/>
      <c r="H8" s="7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6"/>
      <c r="AG8" s="6"/>
      <c r="AH8" s="6"/>
      <c r="AI8" s="6"/>
    </row>
    <row r="9" spans="2:35" s="5" customFormat="1" ht="15.75" customHeight="1">
      <c r="B9" s="333" t="s">
        <v>512</v>
      </c>
      <c r="C9" s="4"/>
      <c r="D9" s="4"/>
      <c r="E9" s="4"/>
      <c r="F9" s="4"/>
      <c r="G9" s="4"/>
      <c r="H9" s="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6"/>
      <c r="AG9" s="6"/>
      <c r="AH9" s="6"/>
      <c r="AI9" s="6"/>
    </row>
    <row r="10" spans="2:35" s="5" customFormat="1" ht="13.5" customHeight="1">
      <c r="B10" s="334" t="s">
        <v>1862</v>
      </c>
      <c r="C10" s="4"/>
      <c r="D10" s="4"/>
      <c r="E10" s="4"/>
      <c r="F10" s="4"/>
      <c r="G10" s="4"/>
      <c r="H10" s="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6"/>
      <c r="AG10" s="6"/>
      <c r="AH10" s="6"/>
      <c r="AI10" s="6"/>
    </row>
    <row r="11" spans="2:35" s="9" customFormat="1" ht="16.5" customHeight="1">
      <c r="B11" s="3"/>
      <c r="C11" s="3"/>
      <c r="D11" s="3"/>
      <c r="E11" s="4"/>
    </row>
    <row r="12" spans="2:35" ht="27.75" customHeight="1">
      <c r="C12" s="3"/>
      <c r="D12" s="3"/>
    </row>
    <row r="13" spans="2:35" ht="33.75" customHeight="1">
      <c r="C13" s="3"/>
      <c r="D13" s="3"/>
    </row>
    <row r="14" spans="2:35" ht="15.75" customHeight="1">
      <c r="C14" s="3"/>
      <c r="D14" s="3"/>
    </row>
    <row r="15" spans="2:35" ht="15.75" customHeight="1">
      <c r="C15" s="3"/>
      <c r="D15" s="3"/>
    </row>
    <row r="16" spans="2:35" ht="15" customHeight="1">
      <c r="C16" s="3"/>
      <c r="D16" s="3"/>
    </row>
    <row r="17" spans="3:31">
      <c r="C17" s="3"/>
      <c r="D17" s="3"/>
    </row>
    <row r="18" spans="3:31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</row>
    <row r="19" spans="3:31">
      <c r="C19" s="4"/>
      <c r="D19" s="4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3:31">
      <c r="C20" s="4"/>
      <c r="D20" s="4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</row>
    <row r="21" spans="3:31"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</sheetData>
  <phoneticPr fontId="2" type="noConversion"/>
  <pageMargins left="0.2" right="0.2" top="1" bottom="1" header="0.5" footer="0.5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2:AA69"/>
  <sheetViews>
    <sheetView showGridLines="0" zoomScale="115" zoomScaleNormal="115" zoomScaleSheetLayoutView="115" workbookViewId="0">
      <selection activeCell="W25" sqref="W25"/>
    </sheetView>
  </sheetViews>
  <sheetFormatPr defaultRowHeight="13.5"/>
  <cols>
    <col min="1" max="1" width="1.6640625" style="11" customWidth="1"/>
    <col min="2" max="2" width="5.33203125" style="11" customWidth="1"/>
    <col min="3" max="3" width="8.44140625" style="11" customWidth="1"/>
    <col min="4" max="4" width="14.33203125" style="11" customWidth="1"/>
    <col min="5" max="5" width="9.77734375" style="11" bestFit="1" customWidth="1"/>
    <col min="6" max="6" width="8.6640625" style="11" customWidth="1"/>
    <col min="7" max="7" width="10.5546875" style="11" customWidth="1"/>
    <col min="8" max="8" width="9.77734375" style="11" bestFit="1" customWidth="1"/>
    <col min="9" max="9" width="6.6640625" style="11" customWidth="1"/>
    <col min="10" max="10" width="10.5546875" style="11" customWidth="1"/>
    <col min="11" max="11" width="7.33203125" style="11" customWidth="1"/>
    <col min="12" max="12" width="7.5546875" style="11" customWidth="1"/>
    <col min="13" max="13" width="6.88671875" style="11" customWidth="1"/>
    <col min="14" max="14" width="6.21875" style="11" bestFit="1" customWidth="1"/>
    <col min="15" max="15" width="6.21875" style="11" customWidth="1"/>
    <col min="16" max="16" width="6.6640625" style="11" bestFit="1" customWidth="1"/>
    <col min="17" max="19" width="5.77734375" style="11" customWidth="1"/>
    <col min="20" max="20" width="5.44140625" style="11" customWidth="1"/>
    <col min="21" max="22" width="6.109375" style="11" customWidth="1"/>
    <col min="23" max="23" width="9.21875" style="11" customWidth="1"/>
    <col min="24" max="24" width="17.5546875" style="11" customWidth="1"/>
    <col min="25" max="16384" width="8.88671875" style="11"/>
  </cols>
  <sheetData>
    <row r="2" spans="2:26" s="1" customFormat="1" ht="26.25">
      <c r="B2" s="97"/>
      <c r="C2" s="97"/>
      <c r="D2" s="97" t="s">
        <v>430</v>
      </c>
      <c r="E2" s="97"/>
      <c r="F2" s="97"/>
    </row>
    <row r="3" spans="2:26" ht="20.25" customHeight="1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26">
      <c r="B4" s="190" t="s">
        <v>529</v>
      </c>
      <c r="C4" s="13"/>
      <c r="D4" s="14"/>
      <c r="E4" s="14"/>
      <c r="F4" s="14"/>
      <c r="G4" s="14"/>
      <c r="H4" s="14"/>
      <c r="I4" s="14"/>
      <c r="J4" s="14"/>
      <c r="K4" s="14"/>
      <c r="L4" s="12"/>
      <c r="M4" s="12"/>
      <c r="N4" s="20"/>
      <c r="O4" s="20"/>
      <c r="P4" s="12"/>
      <c r="Q4" s="12"/>
      <c r="R4" s="12"/>
      <c r="S4" s="12"/>
      <c r="T4" s="12"/>
    </row>
    <row r="5" spans="2:26">
      <c r="B5" s="15"/>
      <c r="C5" s="13"/>
      <c r="D5" s="14"/>
      <c r="E5" s="14"/>
      <c r="F5" s="14"/>
      <c r="G5" s="14"/>
      <c r="H5" s="14"/>
      <c r="I5" s="14"/>
      <c r="J5" s="14"/>
      <c r="K5" s="14"/>
      <c r="L5" s="12"/>
      <c r="M5" s="12"/>
      <c r="N5" s="12"/>
      <c r="O5" s="12"/>
      <c r="P5" s="12"/>
      <c r="Q5" s="12"/>
      <c r="R5" s="12"/>
      <c r="S5" s="12"/>
      <c r="T5" s="12"/>
    </row>
    <row r="6" spans="2:26" ht="17.25" customHeight="1">
      <c r="B6" s="337" t="s">
        <v>1925</v>
      </c>
      <c r="C6" s="13"/>
      <c r="D6" s="14"/>
      <c r="E6" s="14"/>
      <c r="F6" s="14"/>
      <c r="G6" s="14"/>
      <c r="H6" s="14"/>
      <c r="I6" s="14"/>
      <c r="J6" s="14"/>
      <c r="K6" s="14"/>
      <c r="L6" s="12"/>
      <c r="M6" s="12"/>
      <c r="N6" s="12"/>
      <c r="O6" s="12"/>
      <c r="P6" s="12"/>
      <c r="Q6" s="12"/>
      <c r="R6" s="12"/>
      <c r="S6" s="12"/>
      <c r="T6" s="12"/>
    </row>
    <row r="7" spans="2:26" ht="15.75" customHeight="1">
      <c r="B7" s="338" t="s">
        <v>1900</v>
      </c>
      <c r="C7" s="191"/>
      <c r="D7" s="192"/>
      <c r="E7" s="192"/>
      <c r="F7" s="193"/>
      <c r="G7" s="97"/>
      <c r="H7" s="97"/>
      <c r="I7" s="97"/>
      <c r="J7" s="97"/>
      <c r="K7" s="14"/>
      <c r="L7" s="12"/>
      <c r="M7" s="12"/>
      <c r="N7" s="12"/>
      <c r="O7" s="12"/>
      <c r="P7" s="12"/>
      <c r="Q7" s="12"/>
      <c r="R7" s="12"/>
      <c r="S7" s="12"/>
      <c r="T7" s="12"/>
    </row>
    <row r="8" spans="2:26" ht="15.75" customHeight="1">
      <c r="B8" s="339"/>
      <c r="C8" s="341" t="s">
        <v>1901</v>
      </c>
      <c r="D8" s="194"/>
      <c r="E8" s="194"/>
      <c r="F8" s="196"/>
      <c r="G8" s="97"/>
      <c r="H8" s="97"/>
      <c r="I8" s="97"/>
      <c r="J8" s="97"/>
      <c r="K8" s="14"/>
      <c r="L8" s="12"/>
      <c r="M8" s="12"/>
      <c r="N8" s="12"/>
      <c r="O8" s="12"/>
      <c r="P8" s="12"/>
      <c r="Q8" s="12"/>
      <c r="R8" s="12"/>
      <c r="S8" s="12"/>
      <c r="T8" s="12"/>
    </row>
    <row r="9" spans="2:26" ht="15.75" customHeight="1">
      <c r="B9" s="340"/>
      <c r="C9" s="342" t="s">
        <v>1902</v>
      </c>
      <c r="D9" s="195"/>
      <c r="E9" s="195"/>
      <c r="F9" s="196"/>
      <c r="G9" s="97"/>
      <c r="H9" s="97"/>
      <c r="I9" s="97"/>
      <c r="J9" s="97"/>
      <c r="K9" s="14"/>
      <c r="L9" s="12"/>
      <c r="M9" s="12"/>
      <c r="N9" s="12"/>
      <c r="O9" s="12"/>
      <c r="P9" s="12"/>
      <c r="Q9" s="12"/>
      <c r="R9" s="12"/>
      <c r="S9" s="12"/>
      <c r="T9" s="12"/>
    </row>
    <row r="10" spans="2:26" ht="15.75" customHeight="1">
      <c r="B10" s="343" t="s">
        <v>1926</v>
      </c>
      <c r="C10" s="197"/>
      <c r="D10" s="198"/>
      <c r="E10" s="198"/>
      <c r="F10" s="199"/>
      <c r="G10" s="97"/>
      <c r="H10" s="97"/>
      <c r="I10" s="97"/>
      <c r="J10" s="97"/>
      <c r="K10" s="12"/>
      <c r="L10" s="12"/>
      <c r="M10" s="12"/>
      <c r="N10" s="12"/>
      <c r="O10" s="12"/>
      <c r="P10" s="12"/>
    </row>
    <row r="12" spans="2:26" ht="27" customHeight="1" thickBot="1">
      <c r="B12" s="374" t="s">
        <v>431</v>
      </c>
      <c r="C12" s="374" t="s">
        <v>1844</v>
      </c>
      <c r="D12" s="374" t="s">
        <v>1856</v>
      </c>
      <c r="E12" s="374" t="s">
        <v>432</v>
      </c>
      <c r="F12" s="374" t="s">
        <v>433</v>
      </c>
      <c r="G12" s="369" t="s">
        <v>435</v>
      </c>
      <c r="H12" s="369" t="s">
        <v>436</v>
      </c>
      <c r="I12" s="376" t="s">
        <v>531</v>
      </c>
      <c r="J12" s="369" t="s">
        <v>437</v>
      </c>
      <c r="K12" s="369" t="s">
        <v>438</v>
      </c>
      <c r="L12" s="371" t="s">
        <v>439</v>
      </c>
      <c r="M12" s="372"/>
      <c r="N12" s="372"/>
      <c r="O12" s="373"/>
      <c r="P12" s="371" t="s">
        <v>440</v>
      </c>
      <c r="Q12" s="373"/>
      <c r="R12" s="373"/>
      <c r="S12" s="373"/>
      <c r="U12" s="16"/>
      <c r="V12" s="16"/>
      <c r="W12" s="16"/>
      <c r="X12" s="16"/>
      <c r="Y12" s="16"/>
      <c r="Z12" s="16"/>
    </row>
    <row r="13" spans="2:26" ht="26.25" customHeight="1">
      <c r="B13" s="375"/>
      <c r="C13" s="375"/>
      <c r="D13" s="375"/>
      <c r="E13" s="375"/>
      <c r="F13" s="375"/>
      <c r="G13" s="375"/>
      <c r="H13" s="375"/>
      <c r="I13" s="375"/>
      <c r="J13" s="375"/>
      <c r="K13" s="370"/>
      <c r="L13" s="308" t="s">
        <v>441</v>
      </c>
      <c r="M13" s="306" t="s">
        <v>442</v>
      </c>
      <c r="N13" s="320" t="s">
        <v>1882</v>
      </c>
      <c r="O13" s="311" t="s">
        <v>443</v>
      </c>
      <c r="P13" s="308" t="s">
        <v>441</v>
      </c>
      <c r="Q13" s="306" t="s">
        <v>33</v>
      </c>
      <c r="R13" s="306" t="s">
        <v>1883</v>
      </c>
      <c r="S13" s="200" t="s">
        <v>443</v>
      </c>
      <c r="U13" s="17"/>
      <c r="V13" s="17"/>
      <c r="W13" s="17"/>
      <c r="X13" s="16"/>
      <c r="Y13" s="16"/>
      <c r="Z13" s="16"/>
    </row>
    <row r="14" spans="2:26" s="16" customFormat="1" ht="15" customHeight="1">
      <c r="B14" s="201">
        <v>1</v>
      </c>
      <c r="C14" s="201"/>
      <c r="D14" s="201"/>
      <c r="E14" s="201"/>
      <c r="F14" s="201"/>
      <c r="G14" s="202"/>
      <c r="H14" s="203"/>
      <c r="I14" s="201"/>
      <c r="J14" s="201"/>
      <c r="K14" s="305"/>
      <c r="L14" s="309">
        <f t="shared" ref="L14:L33" si="0">M14+O14</f>
        <v>0</v>
      </c>
      <c r="M14" s="307"/>
      <c r="N14" s="321"/>
      <c r="O14" s="312"/>
      <c r="P14" s="309">
        <f>Q14+S14</f>
        <v>0</v>
      </c>
      <c r="Q14" s="307"/>
      <c r="R14" s="307"/>
      <c r="S14" s="304"/>
      <c r="U14" s="17"/>
      <c r="V14" s="17"/>
      <c r="W14" s="17"/>
    </row>
    <row r="15" spans="2:26" s="16" customFormat="1" ht="15" customHeight="1">
      <c r="B15" s="201">
        <v>2</v>
      </c>
      <c r="C15" s="201"/>
      <c r="D15" s="201"/>
      <c r="E15" s="201"/>
      <c r="F15" s="201"/>
      <c r="G15" s="202"/>
      <c r="H15" s="203"/>
      <c r="I15" s="201"/>
      <c r="J15" s="201"/>
      <c r="K15" s="305"/>
      <c r="L15" s="309">
        <f t="shared" si="0"/>
        <v>0</v>
      </c>
      <c r="M15" s="307"/>
      <c r="N15" s="321"/>
      <c r="O15" s="312"/>
      <c r="P15" s="309">
        <f t="shared" ref="P15:P33" si="1">Q15+S15</f>
        <v>0</v>
      </c>
      <c r="Q15" s="307"/>
      <c r="R15" s="307"/>
      <c r="S15" s="304"/>
      <c r="U15" s="17"/>
      <c r="V15" s="17"/>
      <c r="W15" s="17"/>
    </row>
    <row r="16" spans="2:26" s="16" customFormat="1" ht="15" customHeight="1">
      <c r="B16" s="201">
        <v>3</v>
      </c>
      <c r="C16" s="201"/>
      <c r="D16" s="201"/>
      <c r="E16" s="201"/>
      <c r="F16" s="201"/>
      <c r="G16" s="202"/>
      <c r="H16" s="203"/>
      <c r="I16" s="201"/>
      <c r="J16" s="201"/>
      <c r="K16" s="305"/>
      <c r="L16" s="309">
        <f t="shared" si="0"/>
        <v>0</v>
      </c>
      <c r="M16" s="307"/>
      <c r="N16" s="321"/>
      <c r="O16" s="312"/>
      <c r="P16" s="309">
        <f t="shared" si="1"/>
        <v>0</v>
      </c>
      <c r="Q16" s="307"/>
      <c r="R16" s="307"/>
      <c r="S16" s="304"/>
      <c r="U16" s="17"/>
      <c r="V16" s="17"/>
      <c r="W16" s="17"/>
    </row>
    <row r="17" spans="2:26" s="16" customFormat="1" ht="15" customHeight="1">
      <c r="B17" s="201">
        <v>4</v>
      </c>
      <c r="C17" s="201"/>
      <c r="D17" s="201"/>
      <c r="E17" s="201"/>
      <c r="F17" s="201"/>
      <c r="G17" s="202"/>
      <c r="H17" s="203"/>
      <c r="I17" s="201"/>
      <c r="J17" s="201"/>
      <c r="K17" s="305"/>
      <c r="L17" s="309">
        <f t="shared" si="0"/>
        <v>0</v>
      </c>
      <c r="M17" s="307"/>
      <c r="N17" s="321"/>
      <c r="O17" s="312"/>
      <c r="P17" s="309">
        <f t="shared" si="1"/>
        <v>0</v>
      </c>
      <c r="Q17" s="307"/>
      <c r="R17" s="307"/>
      <c r="S17" s="304"/>
      <c r="U17" s="17"/>
      <c r="V17" s="17"/>
      <c r="W17" s="17"/>
    </row>
    <row r="18" spans="2:26" s="16" customFormat="1" ht="15" customHeight="1">
      <c r="B18" s="201">
        <v>5</v>
      </c>
      <c r="C18" s="201"/>
      <c r="D18" s="201"/>
      <c r="E18" s="201"/>
      <c r="F18" s="201"/>
      <c r="G18" s="202"/>
      <c r="H18" s="203"/>
      <c r="I18" s="201"/>
      <c r="J18" s="201"/>
      <c r="K18" s="305"/>
      <c r="L18" s="309">
        <f t="shared" si="0"/>
        <v>0</v>
      </c>
      <c r="M18" s="307"/>
      <c r="N18" s="321"/>
      <c r="O18" s="312"/>
      <c r="P18" s="309">
        <f t="shared" si="1"/>
        <v>0</v>
      </c>
      <c r="Q18" s="307"/>
      <c r="R18" s="307"/>
      <c r="S18" s="304"/>
      <c r="U18" s="17"/>
      <c r="V18" s="17"/>
      <c r="W18" s="17"/>
    </row>
    <row r="19" spans="2:26" s="16" customFormat="1" ht="15" customHeight="1">
      <c r="B19" s="201">
        <v>6</v>
      </c>
      <c r="C19" s="201"/>
      <c r="D19" s="201"/>
      <c r="E19" s="201"/>
      <c r="F19" s="201"/>
      <c r="G19" s="202"/>
      <c r="H19" s="203"/>
      <c r="I19" s="201"/>
      <c r="J19" s="201"/>
      <c r="K19" s="305"/>
      <c r="L19" s="309">
        <f t="shared" si="0"/>
        <v>0</v>
      </c>
      <c r="M19" s="307"/>
      <c r="N19" s="321"/>
      <c r="O19" s="312"/>
      <c r="P19" s="309">
        <f t="shared" si="1"/>
        <v>0</v>
      </c>
      <c r="Q19" s="307"/>
      <c r="R19" s="307"/>
      <c r="S19" s="304"/>
      <c r="U19" s="11"/>
      <c r="V19" s="11"/>
      <c r="W19" s="11"/>
      <c r="X19" s="11"/>
      <c r="Y19" s="11"/>
      <c r="Z19" s="11"/>
    </row>
    <row r="20" spans="2:26" s="16" customFormat="1" ht="15" customHeight="1">
      <c r="B20" s="201">
        <v>7</v>
      </c>
      <c r="C20" s="201"/>
      <c r="D20" s="201"/>
      <c r="E20" s="201"/>
      <c r="F20" s="201"/>
      <c r="G20" s="202"/>
      <c r="H20" s="203"/>
      <c r="I20" s="201"/>
      <c r="J20" s="201"/>
      <c r="K20" s="305"/>
      <c r="L20" s="309">
        <f t="shared" si="0"/>
        <v>0</v>
      </c>
      <c r="M20" s="307"/>
      <c r="N20" s="321"/>
      <c r="O20" s="312"/>
      <c r="P20" s="309">
        <f t="shared" si="1"/>
        <v>0</v>
      </c>
      <c r="Q20" s="307"/>
      <c r="R20" s="307"/>
      <c r="S20" s="304"/>
      <c r="U20" s="11"/>
      <c r="V20" s="11"/>
      <c r="W20" s="11"/>
      <c r="X20" s="11"/>
      <c r="Y20" s="11"/>
      <c r="Z20" s="11"/>
    </row>
    <row r="21" spans="2:26" s="16" customFormat="1" ht="15" customHeight="1">
      <c r="B21" s="201">
        <v>8</v>
      </c>
      <c r="C21" s="201"/>
      <c r="D21" s="201"/>
      <c r="E21" s="201"/>
      <c r="F21" s="201"/>
      <c r="G21" s="202"/>
      <c r="H21" s="203"/>
      <c r="I21" s="201"/>
      <c r="J21" s="201"/>
      <c r="K21" s="305"/>
      <c r="L21" s="309">
        <f t="shared" si="0"/>
        <v>0</v>
      </c>
      <c r="M21" s="307"/>
      <c r="N21" s="321"/>
      <c r="O21" s="312"/>
      <c r="P21" s="309">
        <f t="shared" si="1"/>
        <v>0</v>
      </c>
      <c r="Q21" s="307"/>
      <c r="R21" s="307"/>
      <c r="S21" s="304"/>
      <c r="U21" s="11"/>
      <c r="V21" s="11"/>
      <c r="W21" s="11"/>
      <c r="X21" s="11"/>
      <c r="Y21" s="11"/>
      <c r="Z21" s="11"/>
    </row>
    <row r="22" spans="2:26" s="16" customFormat="1" ht="15" customHeight="1">
      <c r="B22" s="201">
        <v>9</v>
      </c>
      <c r="C22" s="201"/>
      <c r="D22" s="201"/>
      <c r="E22" s="201"/>
      <c r="F22" s="201"/>
      <c r="G22" s="202"/>
      <c r="H22" s="203"/>
      <c r="I22" s="201"/>
      <c r="J22" s="201"/>
      <c r="K22" s="305"/>
      <c r="L22" s="309">
        <f t="shared" si="0"/>
        <v>0</v>
      </c>
      <c r="M22" s="307"/>
      <c r="N22" s="321"/>
      <c r="O22" s="312"/>
      <c r="P22" s="309">
        <f t="shared" si="1"/>
        <v>0</v>
      </c>
      <c r="Q22" s="307"/>
      <c r="R22" s="307"/>
      <c r="S22" s="304"/>
      <c r="U22" s="11"/>
      <c r="V22" s="11"/>
      <c r="W22" s="11"/>
      <c r="X22" s="11"/>
      <c r="Y22" s="11"/>
      <c r="Z22" s="11"/>
    </row>
    <row r="23" spans="2:26" s="16" customFormat="1" ht="15" customHeight="1">
      <c r="B23" s="201">
        <v>10</v>
      </c>
      <c r="C23" s="201"/>
      <c r="D23" s="201"/>
      <c r="E23" s="201"/>
      <c r="F23" s="201"/>
      <c r="G23" s="202"/>
      <c r="H23" s="203"/>
      <c r="I23" s="201"/>
      <c r="J23" s="201"/>
      <c r="K23" s="305"/>
      <c r="L23" s="309">
        <f t="shared" si="0"/>
        <v>0</v>
      </c>
      <c r="M23" s="307"/>
      <c r="N23" s="321"/>
      <c r="O23" s="312"/>
      <c r="P23" s="309">
        <f t="shared" si="1"/>
        <v>0</v>
      </c>
      <c r="Q23" s="307"/>
      <c r="R23" s="307"/>
      <c r="S23" s="304"/>
      <c r="U23" s="11"/>
      <c r="V23" s="11"/>
      <c r="W23" s="11"/>
      <c r="X23" s="11"/>
      <c r="Y23" s="11"/>
      <c r="Z23" s="11"/>
    </row>
    <row r="24" spans="2:26" s="16" customFormat="1" ht="15" customHeight="1">
      <c r="B24" s="201">
        <v>11</v>
      </c>
      <c r="C24" s="201"/>
      <c r="D24" s="201"/>
      <c r="E24" s="201"/>
      <c r="F24" s="201"/>
      <c r="G24" s="202"/>
      <c r="H24" s="203"/>
      <c r="I24" s="201"/>
      <c r="J24" s="201"/>
      <c r="K24" s="305"/>
      <c r="L24" s="309">
        <f t="shared" si="0"/>
        <v>0</v>
      </c>
      <c r="M24" s="307"/>
      <c r="N24" s="321"/>
      <c r="O24" s="312"/>
      <c r="P24" s="309">
        <f t="shared" si="1"/>
        <v>0</v>
      </c>
      <c r="Q24" s="307"/>
      <c r="R24" s="307"/>
      <c r="S24" s="304"/>
      <c r="U24" s="11"/>
      <c r="V24" s="11"/>
      <c r="W24" s="11"/>
      <c r="X24" s="11"/>
      <c r="Y24" s="11"/>
      <c r="Z24" s="11"/>
    </row>
    <row r="25" spans="2:26" s="16" customFormat="1" ht="15" customHeight="1">
      <c r="B25" s="201">
        <v>12</v>
      </c>
      <c r="C25" s="201"/>
      <c r="D25" s="201"/>
      <c r="E25" s="201"/>
      <c r="F25" s="201"/>
      <c r="G25" s="202"/>
      <c r="H25" s="203"/>
      <c r="I25" s="201"/>
      <c r="J25" s="201"/>
      <c r="K25" s="305"/>
      <c r="L25" s="309">
        <f t="shared" si="0"/>
        <v>0</v>
      </c>
      <c r="M25" s="307"/>
      <c r="N25" s="321"/>
      <c r="O25" s="312"/>
      <c r="P25" s="309">
        <f t="shared" si="1"/>
        <v>0</v>
      </c>
      <c r="Q25" s="307"/>
      <c r="R25" s="307"/>
      <c r="S25" s="304"/>
      <c r="U25" s="11"/>
      <c r="V25" s="11"/>
      <c r="W25" s="11"/>
      <c r="X25" s="11"/>
      <c r="Y25" s="11"/>
      <c r="Z25" s="11"/>
    </row>
    <row r="26" spans="2:26" s="16" customFormat="1" ht="15" customHeight="1">
      <c r="B26" s="201">
        <v>13</v>
      </c>
      <c r="C26" s="201"/>
      <c r="D26" s="201"/>
      <c r="E26" s="201"/>
      <c r="F26" s="201"/>
      <c r="G26" s="202"/>
      <c r="H26" s="203"/>
      <c r="I26" s="201"/>
      <c r="J26" s="201"/>
      <c r="K26" s="305"/>
      <c r="L26" s="309">
        <f t="shared" si="0"/>
        <v>0</v>
      </c>
      <c r="M26" s="307"/>
      <c r="N26" s="321"/>
      <c r="O26" s="312"/>
      <c r="P26" s="309">
        <f t="shared" si="1"/>
        <v>0</v>
      </c>
      <c r="Q26" s="307"/>
      <c r="R26" s="307"/>
      <c r="S26" s="304"/>
      <c r="U26" s="11"/>
      <c r="V26" s="11"/>
      <c r="W26" s="11"/>
      <c r="X26" s="11"/>
      <c r="Y26" s="11"/>
      <c r="Z26" s="11"/>
    </row>
    <row r="27" spans="2:26" s="16" customFormat="1" ht="15" customHeight="1">
      <c r="B27" s="201">
        <v>14</v>
      </c>
      <c r="C27" s="201"/>
      <c r="D27" s="201"/>
      <c r="E27" s="201"/>
      <c r="F27" s="201"/>
      <c r="G27" s="202"/>
      <c r="H27" s="203"/>
      <c r="I27" s="201"/>
      <c r="J27" s="201"/>
      <c r="K27" s="305"/>
      <c r="L27" s="309">
        <f t="shared" si="0"/>
        <v>0</v>
      </c>
      <c r="M27" s="307"/>
      <c r="N27" s="321"/>
      <c r="O27" s="312"/>
      <c r="P27" s="309">
        <f t="shared" si="1"/>
        <v>0</v>
      </c>
      <c r="Q27" s="307"/>
      <c r="R27" s="307"/>
      <c r="S27" s="304"/>
      <c r="U27" s="11"/>
      <c r="V27" s="11"/>
      <c r="W27" s="11"/>
      <c r="X27" s="11"/>
      <c r="Y27" s="11"/>
      <c r="Z27" s="11"/>
    </row>
    <row r="28" spans="2:26" s="16" customFormat="1" ht="15" customHeight="1">
      <c r="B28" s="201">
        <v>15</v>
      </c>
      <c r="C28" s="201"/>
      <c r="D28" s="201"/>
      <c r="E28" s="201"/>
      <c r="F28" s="201"/>
      <c r="G28" s="202"/>
      <c r="H28" s="203"/>
      <c r="I28" s="201"/>
      <c r="J28" s="201"/>
      <c r="K28" s="305"/>
      <c r="L28" s="309">
        <f t="shared" si="0"/>
        <v>0</v>
      </c>
      <c r="M28" s="307"/>
      <c r="N28" s="321"/>
      <c r="O28" s="312"/>
      <c r="P28" s="309">
        <f t="shared" si="1"/>
        <v>0</v>
      </c>
      <c r="Q28" s="307"/>
      <c r="R28" s="307"/>
      <c r="S28" s="304"/>
      <c r="U28" s="11"/>
      <c r="V28" s="11"/>
      <c r="W28" s="11"/>
      <c r="X28" s="11"/>
      <c r="Y28" s="11"/>
      <c r="Z28" s="11"/>
    </row>
    <row r="29" spans="2:26" s="16" customFormat="1" ht="15" customHeight="1">
      <c r="B29" s="201">
        <v>16</v>
      </c>
      <c r="C29" s="201"/>
      <c r="D29" s="201"/>
      <c r="E29" s="201"/>
      <c r="F29" s="201"/>
      <c r="G29" s="202"/>
      <c r="H29" s="203"/>
      <c r="I29" s="201"/>
      <c r="J29" s="201"/>
      <c r="K29" s="305"/>
      <c r="L29" s="309">
        <f t="shared" si="0"/>
        <v>0</v>
      </c>
      <c r="M29" s="307"/>
      <c r="N29" s="321"/>
      <c r="O29" s="312"/>
      <c r="P29" s="309">
        <f t="shared" si="1"/>
        <v>0</v>
      </c>
      <c r="Q29" s="307"/>
      <c r="R29" s="307"/>
      <c r="S29" s="304"/>
      <c r="U29" s="11"/>
      <c r="V29" s="11"/>
      <c r="W29" s="11"/>
      <c r="X29" s="11"/>
      <c r="Y29" s="11"/>
      <c r="Z29" s="11"/>
    </row>
    <row r="30" spans="2:26" s="16" customFormat="1" ht="15" customHeight="1">
      <c r="B30" s="201">
        <v>17</v>
      </c>
      <c r="C30" s="201"/>
      <c r="D30" s="201"/>
      <c r="E30" s="201"/>
      <c r="F30" s="201"/>
      <c r="G30" s="202"/>
      <c r="H30" s="203"/>
      <c r="I30" s="201"/>
      <c r="J30" s="201"/>
      <c r="K30" s="305"/>
      <c r="L30" s="309">
        <f t="shared" si="0"/>
        <v>0</v>
      </c>
      <c r="M30" s="307"/>
      <c r="N30" s="321"/>
      <c r="O30" s="312"/>
      <c r="P30" s="309">
        <f t="shared" si="1"/>
        <v>0</v>
      </c>
      <c r="Q30" s="307"/>
      <c r="R30" s="307"/>
      <c r="S30" s="304"/>
      <c r="U30" s="11"/>
      <c r="V30" s="11"/>
      <c r="W30" s="11"/>
      <c r="X30" s="11"/>
      <c r="Y30" s="11"/>
      <c r="Z30" s="11"/>
    </row>
    <row r="31" spans="2:26" s="16" customFormat="1" ht="15" customHeight="1">
      <c r="B31" s="201">
        <v>18</v>
      </c>
      <c r="C31" s="201"/>
      <c r="D31" s="201"/>
      <c r="E31" s="201"/>
      <c r="F31" s="201"/>
      <c r="G31" s="202"/>
      <c r="H31" s="203"/>
      <c r="I31" s="201"/>
      <c r="J31" s="201"/>
      <c r="K31" s="305"/>
      <c r="L31" s="309">
        <f t="shared" si="0"/>
        <v>0</v>
      </c>
      <c r="M31" s="307"/>
      <c r="N31" s="321"/>
      <c r="O31" s="312"/>
      <c r="P31" s="309">
        <f t="shared" si="1"/>
        <v>0</v>
      </c>
      <c r="Q31" s="307"/>
      <c r="R31" s="307"/>
      <c r="S31" s="304"/>
      <c r="U31" s="11"/>
      <c r="V31" s="11"/>
      <c r="W31" s="11"/>
      <c r="X31" s="11"/>
      <c r="Y31" s="11"/>
      <c r="Z31" s="11"/>
    </row>
    <row r="32" spans="2:26" s="16" customFormat="1" ht="15" customHeight="1">
      <c r="B32" s="201">
        <v>19</v>
      </c>
      <c r="C32" s="201"/>
      <c r="D32" s="205"/>
      <c r="E32" s="201"/>
      <c r="F32" s="201"/>
      <c r="G32" s="201"/>
      <c r="H32" s="203"/>
      <c r="I32" s="201"/>
      <c r="J32" s="201"/>
      <c r="K32" s="305"/>
      <c r="L32" s="309">
        <f t="shared" si="0"/>
        <v>0</v>
      </c>
      <c r="M32" s="307"/>
      <c r="N32" s="321"/>
      <c r="O32" s="312"/>
      <c r="P32" s="309">
        <f t="shared" si="1"/>
        <v>0</v>
      </c>
      <c r="Q32" s="307"/>
      <c r="R32" s="307"/>
      <c r="S32" s="304"/>
      <c r="U32" s="11"/>
      <c r="V32" s="11"/>
      <c r="W32" s="11"/>
      <c r="X32" s="11"/>
      <c r="Y32" s="11"/>
      <c r="Z32" s="11"/>
    </row>
    <row r="33" spans="2:27" s="16" customFormat="1" ht="15" customHeight="1" thickBot="1">
      <c r="B33" s="201">
        <v>20</v>
      </c>
      <c r="C33" s="201"/>
      <c r="D33" s="201"/>
      <c r="E33" s="201"/>
      <c r="F33" s="201"/>
      <c r="G33" s="201"/>
      <c r="H33" s="203"/>
      <c r="I33" s="201"/>
      <c r="J33" s="201"/>
      <c r="K33" s="305"/>
      <c r="L33" s="310">
        <f t="shared" si="0"/>
        <v>0</v>
      </c>
      <c r="M33" s="307"/>
      <c r="N33" s="321"/>
      <c r="O33" s="312"/>
      <c r="P33" s="310">
        <f t="shared" si="1"/>
        <v>0</v>
      </c>
      <c r="Q33" s="307"/>
      <c r="R33" s="307"/>
      <c r="S33" s="304"/>
      <c r="U33" s="11"/>
      <c r="V33" s="11"/>
      <c r="W33" s="11"/>
      <c r="X33" s="11"/>
      <c r="Y33" s="11"/>
      <c r="Z33" s="11"/>
    </row>
    <row r="34" spans="2:27" s="16" customFormat="1" ht="15" customHeight="1">
      <c r="B34" s="277" t="s">
        <v>1850</v>
      </c>
      <c r="C34" s="17"/>
      <c r="D34" s="17"/>
      <c r="E34" s="17"/>
      <c r="F34" s="17"/>
      <c r="G34" s="17"/>
      <c r="H34" s="17"/>
      <c r="I34" s="11"/>
      <c r="J34" s="11"/>
      <c r="K34" s="11"/>
      <c r="L34" s="11"/>
      <c r="M34" s="17"/>
      <c r="N34" s="17"/>
      <c r="O34" s="17"/>
      <c r="P34" s="17"/>
      <c r="Q34" s="17"/>
      <c r="R34" s="17"/>
      <c r="S34" s="17"/>
      <c r="T34" s="17"/>
      <c r="V34" s="11"/>
      <c r="W34" s="11"/>
      <c r="X34" s="11"/>
      <c r="Y34" s="11"/>
      <c r="Z34" s="11"/>
      <c r="AA34" s="11"/>
    </row>
    <row r="35" spans="2:27" s="16" customFormat="1" ht="1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1"/>
      <c r="N35" s="11"/>
      <c r="O35" s="11"/>
      <c r="P35" s="11"/>
      <c r="Q35" s="11"/>
      <c r="R35" s="17"/>
      <c r="S35" s="17"/>
      <c r="T35" s="17"/>
      <c r="U35" s="17"/>
      <c r="V35" s="11"/>
      <c r="W35" s="11"/>
      <c r="X35" s="11"/>
      <c r="Y35" s="11"/>
      <c r="Z35" s="11"/>
      <c r="AA35" s="11"/>
    </row>
    <row r="36" spans="2:27" s="16" customFormat="1" ht="15" customHeight="1">
      <c r="B36" s="136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7"/>
      <c r="N36" s="137"/>
      <c r="O36" s="137"/>
      <c r="P36" s="137"/>
      <c r="Q36" s="137"/>
      <c r="R36" s="137"/>
      <c r="S36" s="137"/>
      <c r="T36" s="138"/>
      <c r="U36" s="17"/>
      <c r="V36" s="11"/>
      <c r="W36" s="11"/>
      <c r="X36" s="11"/>
      <c r="Y36" s="11"/>
      <c r="Z36" s="11"/>
      <c r="AA36" s="11"/>
    </row>
    <row r="37" spans="2:27" ht="15" customHeight="1">
      <c r="B37" s="139"/>
      <c r="C37" s="206" t="s">
        <v>445</v>
      </c>
      <c r="D37" s="19"/>
      <c r="E37" s="19"/>
      <c r="F37" s="19"/>
      <c r="G37" s="207" t="s">
        <v>530</v>
      </c>
      <c r="T37" s="140"/>
    </row>
    <row r="38" spans="2:27" ht="13.5" customHeight="1">
      <c r="B38" s="139"/>
      <c r="C38" s="368" t="s">
        <v>446</v>
      </c>
      <c r="D38" s="368"/>
      <c r="E38" s="208" t="s">
        <v>447</v>
      </c>
      <c r="F38" s="19"/>
      <c r="G38" s="209" t="s">
        <v>1863</v>
      </c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140"/>
    </row>
    <row r="39" spans="2:27" ht="13.5" customHeight="1">
      <c r="B39" s="139"/>
      <c r="C39" s="315" t="s">
        <v>442</v>
      </c>
      <c r="D39" s="315" t="s">
        <v>1873</v>
      </c>
      <c r="E39" s="316">
        <v>1</v>
      </c>
      <c r="F39" s="19"/>
      <c r="G39" s="211" t="s">
        <v>469</v>
      </c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140"/>
    </row>
    <row r="40" spans="2:27" ht="13.5" customHeight="1">
      <c r="B40" s="139"/>
      <c r="C40" s="366" t="s">
        <v>449</v>
      </c>
      <c r="D40" s="236" t="s">
        <v>450</v>
      </c>
      <c r="E40" s="273">
        <v>2</v>
      </c>
      <c r="F40" s="19"/>
      <c r="G40" s="213" t="s">
        <v>448</v>
      </c>
      <c r="H40" s="214"/>
      <c r="I40" s="214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40"/>
    </row>
    <row r="41" spans="2:27" ht="13.5" customHeight="1">
      <c r="B41" s="139"/>
      <c r="C41" s="367"/>
      <c r="D41" s="216" t="s">
        <v>451</v>
      </c>
      <c r="E41" s="217">
        <v>3</v>
      </c>
      <c r="F41" s="19"/>
      <c r="G41" s="215" t="s">
        <v>484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40"/>
    </row>
    <row r="42" spans="2:27">
      <c r="B42" s="139"/>
      <c r="C42" s="315" t="s">
        <v>1887</v>
      </c>
      <c r="D42" s="315" t="s">
        <v>1888</v>
      </c>
      <c r="E42" s="316">
        <v>4</v>
      </c>
      <c r="F42" s="19"/>
      <c r="G42" s="215" t="s">
        <v>1879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40"/>
    </row>
    <row r="43" spans="2:27" ht="13.5" customHeight="1">
      <c r="B43" s="139"/>
      <c r="C43" s="19"/>
      <c r="D43" s="19"/>
      <c r="E43" s="19"/>
      <c r="G43" s="211" t="s">
        <v>452</v>
      </c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140"/>
    </row>
    <row r="44" spans="2:27" ht="12.75" customHeight="1">
      <c r="B44" s="139"/>
      <c r="C44" s="19"/>
      <c r="D44" s="19"/>
      <c r="E44" s="19"/>
      <c r="G44" s="215" t="s">
        <v>1880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40"/>
    </row>
    <row r="45" spans="2:27">
      <c r="B45" s="139"/>
      <c r="C45" s="19"/>
      <c r="D45" s="19"/>
      <c r="E45" s="19"/>
      <c r="G45" s="215" t="s">
        <v>1881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40"/>
    </row>
    <row r="46" spans="2:27">
      <c r="B46" s="139"/>
      <c r="C46" s="19"/>
      <c r="D46" s="19"/>
      <c r="E46" s="19"/>
      <c r="G46" s="215" t="s">
        <v>1885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40"/>
    </row>
    <row r="47" spans="2:27">
      <c r="B47" s="139"/>
      <c r="C47" s="19"/>
      <c r="D47" s="19"/>
      <c r="E47" s="19"/>
      <c r="G47" s="215" t="s">
        <v>1884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40"/>
    </row>
    <row r="48" spans="2:27">
      <c r="B48" s="139"/>
      <c r="C48" s="19"/>
      <c r="D48" s="19"/>
      <c r="E48" s="19"/>
      <c r="G48" s="215" t="s">
        <v>1886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40"/>
    </row>
    <row r="49" spans="1:20">
      <c r="B49" s="139"/>
      <c r="G49" s="219" t="s">
        <v>1903</v>
      </c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0"/>
    </row>
    <row r="50" spans="1:20">
      <c r="B50" s="274"/>
      <c r="C50" s="275"/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6"/>
    </row>
    <row r="51" spans="1:20" s="218" customFormat="1" ht="1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</row>
    <row r="56" spans="1:20" ht="15.75" customHeight="1"/>
    <row r="57" spans="1:20" ht="15.75" customHeight="1"/>
    <row r="58" spans="1:20" ht="15.75" customHeight="1"/>
    <row r="59" spans="1:20" ht="15.75" customHeight="1"/>
    <row r="60" spans="1:20" ht="15.75" customHeight="1"/>
    <row r="61" spans="1:20" ht="15.75" customHeight="1"/>
    <row r="62" spans="1:20" ht="15.75" customHeight="1"/>
    <row r="63" spans="1:20" ht="15.75" customHeight="1"/>
    <row r="64" spans="1:20" ht="15.75" customHeight="1"/>
    <row r="65" ht="15.75" customHeight="1"/>
    <row r="66" ht="15.75" customHeight="1"/>
    <row r="67" ht="15.75" customHeight="1"/>
    <row r="68" ht="15.75" customHeight="1"/>
    <row r="69" ht="15.75" customHeight="1"/>
  </sheetData>
  <mergeCells count="14">
    <mergeCell ref="B12:B13"/>
    <mergeCell ref="C12:C13"/>
    <mergeCell ref="D12:D13"/>
    <mergeCell ref="E12:E13"/>
    <mergeCell ref="F12:F13"/>
    <mergeCell ref="C40:C41"/>
    <mergeCell ref="C38:D38"/>
    <mergeCell ref="K12:K13"/>
    <mergeCell ref="L12:O12"/>
    <mergeCell ref="P12:S12"/>
    <mergeCell ref="G12:G13"/>
    <mergeCell ref="H12:H13"/>
    <mergeCell ref="I12:I13"/>
    <mergeCell ref="J12:J13"/>
  </mergeCells>
  <phoneticPr fontId="2" type="noConversion"/>
  <pageMargins left="0.2" right="0.2" top="0.23" bottom="0.2" header="0.2" footer="0.2"/>
  <pageSetup paperSize="8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U189"/>
  <sheetViews>
    <sheetView workbookViewId="0">
      <selection activeCell="N8" sqref="N8"/>
    </sheetView>
  </sheetViews>
  <sheetFormatPr defaultRowHeight="13.5"/>
  <cols>
    <col min="1" max="1" width="2.109375" customWidth="1"/>
    <col min="4" max="4" width="16.44140625" bestFit="1" customWidth="1"/>
    <col min="8" max="8" width="12.5546875" customWidth="1"/>
    <col min="9" max="9" width="10" customWidth="1"/>
    <col min="12" max="12" width="12.33203125" customWidth="1"/>
  </cols>
  <sheetData>
    <row r="1" spans="1:21">
      <c r="A1" s="281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81"/>
      <c r="N1" s="281"/>
      <c r="O1" s="281"/>
      <c r="P1" s="281"/>
      <c r="Q1" s="281"/>
      <c r="R1" s="281"/>
      <c r="S1" s="281"/>
      <c r="T1" s="281"/>
      <c r="U1" s="281"/>
    </row>
    <row r="2" spans="1:21" ht="26.25">
      <c r="A2" s="281"/>
      <c r="B2" s="272"/>
      <c r="C2" s="272"/>
      <c r="D2" s="272" t="s">
        <v>555</v>
      </c>
      <c r="E2" s="272"/>
      <c r="F2" s="272"/>
      <c r="G2" s="24"/>
      <c r="H2" s="24"/>
      <c r="I2" s="24"/>
      <c r="J2" s="24"/>
      <c r="K2" s="24"/>
      <c r="L2" s="24"/>
      <c r="M2" s="281"/>
      <c r="N2" s="281"/>
      <c r="O2" s="281"/>
      <c r="P2" s="281"/>
      <c r="Q2" s="281"/>
      <c r="R2" s="281"/>
      <c r="S2" s="281"/>
      <c r="T2" s="281"/>
      <c r="U2" s="281"/>
    </row>
    <row r="3" spans="1:21" ht="26.25">
      <c r="A3" s="281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15">
      <c r="A4" s="281"/>
      <c r="B4" s="282" t="s">
        <v>529</v>
      </c>
      <c r="C4" s="283"/>
      <c r="D4" s="25"/>
      <c r="E4" s="25"/>
      <c r="F4" s="25"/>
      <c r="G4" s="25"/>
      <c r="H4" s="25"/>
      <c r="I4" s="25"/>
      <c r="J4" s="25"/>
      <c r="K4" s="25"/>
      <c r="L4" s="22"/>
      <c r="M4" s="281"/>
      <c r="N4" s="281"/>
      <c r="O4" s="281"/>
      <c r="P4" s="281"/>
      <c r="Q4" s="281"/>
      <c r="R4" s="281"/>
      <c r="S4" s="281"/>
      <c r="T4" s="281"/>
      <c r="U4" s="281"/>
    </row>
    <row r="5" spans="1:21" ht="15">
      <c r="A5" s="281"/>
      <c r="B5" s="284"/>
      <c r="C5" s="283"/>
      <c r="D5" s="25"/>
      <c r="E5" s="25"/>
      <c r="F5" s="25"/>
      <c r="G5" s="25"/>
      <c r="H5" s="25"/>
      <c r="I5" s="25"/>
      <c r="J5" s="25"/>
      <c r="K5" s="25"/>
      <c r="L5" s="22"/>
      <c r="M5" s="281"/>
      <c r="N5" s="281"/>
      <c r="O5" s="281"/>
      <c r="P5" s="281"/>
      <c r="Q5" s="281"/>
      <c r="R5" s="281"/>
      <c r="S5" s="281"/>
      <c r="T5" s="281"/>
      <c r="U5" s="281"/>
    </row>
    <row r="6" spans="1:21" ht="15">
      <c r="A6" s="281"/>
      <c r="B6" s="285" t="s">
        <v>1851</v>
      </c>
      <c r="C6" s="283"/>
      <c r="D6" s="25"/>
      <c r="E6" s="25"/>
      <c r="F6" s="25"/>
      <c r="G6" s="25"/>
      <c r="H6" s="25"/>
      <c r="I6" s="25"/>
      <c r="J6" s="25"/>
      <c r="K6" s="25"/>
      <c r="L6" s="22"/>
      <c r="M6" s="281"/>
      <c r="N6" s="281"/>
      <c r="O6" s="281"/>
      <c r="P6" s="281"/>
      <c r="Q6" s="281"/>
      <c r="R6" s="281"/>
      <c r="S6" s="281"/>
      <c r="T6" s="281"/>
      <c r="U6" s="281"/>
    </row>
    <row r="7" spans="1:21" ht="15">
      <c r="A7" s="281"/>
      <c r="B7" s="285" t="s">
        <v>1846</v>
      </c>
      <c r="C7" s="283"/>
      <c r="D7" s="25"/>
      <c r="E7" s="25"/>
      <c r="F7" s="25"/>
      <c r="G7" s="25"/>
      <c r="H7" s="25"/>
      <c r="I7" s="25"/>
      <c r="J7" s="25"/>
      <c r="K7" s="25"/>
      <c r="L7" s="22"/>
      <c r="M7" s="281"/>
      <c r="N7" s="281"/>
      <c r="O7" s="281"/>
      <c r="P7" s="281"/>
      <c r="Q7" s="281"/>
      <c r="R7" s="281"/>
      <c r="S7" s="281"/>
      <c r="T7" s="281"/>
      <c r="U7" s="281"/>
    </row>
    <row r="8" spans="1:21" ht="15">
      <c r="A8" s="281"/>
      <c r="B8" s="285" t="s">
        <v>1847</v>
      </c>
      <c r="C8" s="283"/>
      <c r="D8" s="25"/>
      <c r="E8" s="25"/>
      <c r="F8" s="25"/>
      <c r="G8" s="25"/>
      <c r="H8" s="25"/>
      <c r="I8" s="25"/>
      <c r="J8" s="25"/>
      <c r="K8" s="25"/>
      <c r="L8" s="22"/>
      <c r="M8" s="281"/>
      <c r="N8" s="281"/>
      <c r="O8" s="281"/>
      <c r="P8" s="281"/>
      <c r="Q8" s="281"/>
      <c r="R8" s="281"/>
      <c r="S8" s="281"/>
      <c r="T8" s="281"/>
      <c r="U8" s="281"/>
    </row>
    <row r="9" spans="1:21">
      <c r="A9" s="281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81"/>
      <c r="N9" s="281"/>
      <c r="O9" s="281"/>
      <c r="P9" s="281"/>
      <c r="Q9" s="281"/>
      <c r="R9" s="281"/>
      <c r="S9" s="281"/>
      <c r="T9" s="281"/>
      <c r="U9" s="281"/>
    </row>
    <row r="10" spans="1:21" ht="26.25" customHeight="1">
      <c r="A10" s="281"/>
      <c r="B10" s="380" t="s">
        <v>431</v>
      </c>
      <c r="C10" s="382" t="s">
        <v>1844</v>
      </c>
      <c r="D10" s="382" t="s">
        <v>1845</v>
      </c>
      <c r="E10" s="382" t="s">
        <v>432</v>
      </c>
      <c r="F10" s="382" t="s">
        <v>433</v>
      </c>
      <c r="G10" s="377" t="s">
        <v>434</v>
      </c>
      <c r="H10" s="377" t="s">
        <v>556</v>
      </c>
      <c r="I10" s="377" t="s">
        <v>1849</v>
      </c>
      <c r="J10" s="379" t="s">
        <v>531</v>
      </c>
      <c r="K10" s="377" t="s">
        <v>1848</v>
      </c>
      <c r="L10" s="377" t="s">
        <v>1927</v>
      </c>
      <c r="M10" s="281"/>
      <c r="N10" s="281"/>
      <c r="O10" s="281"/>
      <c r="P10" s="281"/>
      <c r="Q10" s="281"/>
      <c r="R10" s="281"/>
      <c r="S10" s="281"/>
      <c r="T10" s="281"/>
      <c r="U10" s="281"/>
    </row>
    <row r="11" spans="1:21" ht="27" customHeight="1">
      <c r="A11" s="281"/>
      <c r="B11" s="381"/>
      <c r="C11" s="378"/>
      <c r="D11" s="378"/>
      <c r="E11" s="378"/>
      <c r="F11" s="378"/>
      <c r="G11" s="378"/>
      <c r="H11" s="378"/>
      <c r="I11" s="378"/>
      <c r="J11" s="378"/>
      <c r="K11" s="378"/>
      <c r="L11" s="378"/>
      <c r="M11" s="281"/>
      <c r="N11" s="281"/>
      <c r="O11" s="281"/>
      <c r="P11" s="281"/>
      <c r="Q11" s="281"/>
      <c r="R11" s="281"/>
      <c r="S11" s="281"/>
      <c r="T11" s="281"/>
      <c r="U11" s="281"/>
    </row>
    <row r="12" spans="1:21">
      <c r="A12" s="281"/>
      <c r="B12" s="204">
        <v>1</v>
      </c>
      <c r="C12" s="204"/>
      <c r="D12" s="204"/>
      <c r="E12" s="204"/>
      <c r="F12" s="204"/>
      <c r="G12" s="204"/>
      <c r="H12" s="286"/>
      <c r="I12" s="316"/>
      <c r="J12" s="204"/>
      <c r="K12" s="204"/>
      <c r="L12" s="204"/>
      <c r="M12" s="281"/>
      <c r="N12" s="281"/>
      <c r="O12" s="281"/>
      <c r="P12" s="281"/>
      <c r="Q12" s="281"/>
      <c r="R12" s="281"/>
      <c r="S12" s="281"/>
      <c r="T12" s="281"/>
      <c r="U12" s="281"/>
    </row>
    <row r="13" spans="1:21">
      <c r="A13" s="281"/>
      <c r="B13" s="204">
        <v>2</v>
      </c>
      <c r="C13" s="204"/>
      <c r="D13" s="204"/>
      <c r="E13" s="204"/>
      <c r="F13" s="204"/>
      <c r="G13" s="204"/>
      <c r="H13" s="286"/>
      <c r="I13" s="316"/>
      <c r="J13" s="204"/>
      <c r="K13" s="204"/>
      <c r="L13" s="204"/>
      <c r="M13" s="281"/>
      <c r="N13" s="281"/>
      <c r="O13" s="281"/>
      <c r="P13" s="281"/>
      <c r="Q13" s="281"/>
      <c r="R13" s="281"/>
      <c r="S13" s="281"/>
      <c r="T13" s="281"/>
      <c r="U13" s="281"/>
    </row>
    <row r="14" spans="1:21">
      <c r="A14" s="281"/>
      <c r="B14" s="204">
        <v>3</v>
      </c>
      <c r="C14" s="204"/>
      <c r="D14" s="204"/>
      <c r="E14" s="204"/>
      <c r="F14" s="204"/>
      <c r="G14" s="204"/>
      <c r="H14" s="286"/>
      <c r="I14" s="316"/>
      <c r="J14" s="204"/>
      <c r="K14" s="204"/>
      <c r="L14" s="204"/>
      <c r="M14" s="281"/>
      <c r="N14" s="281"/>
      <c r="O14" s="281"/>
      <c r="P14" s="281"/>
      <c r="Q14" s="281"/>
      <c r="R14" s="281"/>
      <c r="S14" s="281"/>
      <c r="T14" s="281"/>
      <c r="U14" s="281"/>
    </row>
    <row r="15" spans="1:21">
      <c r="A15" s="281"/>
      <c r="B15" s="204">
        <v>4</v>
      </c>
      <c r="C15" s="204"/>
      <c r="D15" s="204"/>
      <c r="E15" s="204"/>
      <c r="F15" s="204"/>
      <c r="G15" s="204"/>
      <c r="H15" s="286"/>
      <c r="I15" s="316"/>
      <c r="J15" s="204"/>
      <c r="K15" s="204"/>
      <c r="L15" s="204"/>
      <c r="M15" s="281"/>
      <c r="N15" s="281"/>
      <c r="O15" s="281"/>
      <c r="P15" s="281"/>
      <c r="Q15" s="281"/>
      <c r="R15" s="281"/>
      <c r="S15" s="281"/>
      <c r="T15" s="281"/>
      <c r="U15" s="281"/>
    </row>
    <row r="16" spans="1:21">
      <c r="A16" s="281"/>
      <c r="B16" s="204">
        <v>5</v>
      </c>
      <c r="C16" s="204"/>
      <c r="D16" s="204"/>
      <c r="E16" s="204"/>
      <c r="F16" s="204"/>
      <c r="G16" s="204"/>
      <c r="H16" s="286"/>
      <c r="I16" s="316"/>
      <c r="J16" s="204"/>
      <c r="K16" s="204"/>
      <c r="L16" s="204"/>
      <c r="M16" s="281"/>
      <c r="N16" s="281"/>
      <c r="O16" s="281"/>
      <c r="P16" s="281"/>
      <c r="Q16" s="281"/>
      <c r="R16" s="281"/>
      <c r="S16" s="281"/>
      <c r="T16" s="281"/>
      <c r="U16" s="281"/>
    </row>
    <row r="17" spans="1:21">
      <c r="A17" s="281"/>
      <c r="B17" s="204">
        <v>6</v>
      </c>
      <c r="C17" s="204"/>
      <c r="D17" s="204"/>
      <c r="E17" s="204"/>
      <c r="F17" s="204"/>
      <c r="G17" s="204"/>
      <c r="H17" s="286"/>
      <c r="I17" s="316"/>
      <c r="J17" s="204"/>
      <c r="K17" s="204"/>
      <c r="L17" s="204"/>
      <c r="M17" s="281"/>
      <c r="N17" s="281"/>
      <c r="O17" s="281"/>
      <c r="P17" s="281"/>
      <c r="Q17" s="281"/>
      <c r="R17" s="281"/>
      <c r="S17" s="281"/>
      <c r="T17" s="281"/>
      <c r="U17" s="281"/>
    </row>
    <row r="18" spans="1:21">
      <c r="A18" s="281"/>
      <c r="B18" s="204">
        <v>7</v>
      </c>
      <c r="C18" s="204"/>
      <c r="D18" s="204"/>
      <c r="E18" s="204"/>
      <c r="F18" s="204"/>
      <c r="G18" s="204"/>
      <c r="H18" s="286"/>
      <c r="I18" s="316"/>
      <c r="J18" s="204"/>
      <c r="K18" s="204"/>
      <c r="L18" s="204"/>
      <c r="M18" s="281"/>
      <c r="N18" s="281"/>
      <c r="O18" s="281"/>
      <c r="P18" s="281"/>
      <c r="Q18" s="281"/>
      <c r="R18" s="281"/>
      <c r="S18" s="281"/>
      <c r="T18" s="281"/>
      <c r="U18" s="281"/>
    </row>
    <row r="19" spans="1:21">
      <c r="A19" s="281"/>
      <c r="B19" s="303" t="s">
        <v>1850</v>
      </c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  <c r="P19" s="281"/>
      <c r="Q19" s="281"/>
      <c r="R19" s="281"/>
      <c r="S19" s="281"/>
      <c r="T19" s="281"/>
      <c r="U19" s="281"/>
    </row>
    <row r="20" spans="1:21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</row>
    <row r="21" spans="1:21">
      <c r="A21" s="281"/>
      <c r="B21" s="281"/>
      <c r="C21" s="302" t="s">
        <v>445</v>
      </c>
      <c r="D21" s="19"/>
      <c r="E21" s="19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</row>
    <row r="22" spans="1:21">
      <c r="A22" s="281"/>
      <c r="B22" s="281"/>
      <c r="C22" s="368" t="s">
        <v>446</v>
      </c>
      <c r="D22" s="368"/>
      <c r="E22" s="271" t="s">
        <v>447</v>
      </c>
      <c r="F22" s="281"/>
      <c r="G22" s="281"/>
      <c r="H22" s="281"/>
      <c r="I22" s="281"/>
      <c r="J22" s="281"/>
      <c r="K22" s="281"/>
      <c r="L22" s="281"/>
      <c r="M22" s="281"/>
      <c r="N22" s="281"/>
      <c r="O22" s="281"/>
      <c r="P22" s="281"/>
      <c r="Q22" s="281"/>
      <c r="R22" s="281"/>
      <c r="S22" s="281"/>
      <c r="T22" s="281"/>
      <c r="U22" s="281"/>
    </row>
    <row r="23" spans="1:21">
      <c r="A23" s="281"/>
      <c r="B23" s="281"/>
      <c r="C23" s="315" t="s">
        <v>33</v>
      </c>
      <c r="D23" s="315" t="s">
        <v>1874</v>
      </c>
      <c r="E23" s="316">
        <v>1</v>
      </c>
      <c r="F23" s="281"/>
      <c r="G23" s="281"/>
      <c r="H23" s="281"/>
      <c r="I23" s="281"/>
      <c r="J23" s="281"/>
      <c r="K23" s="281"/>
      <c r="L23" s="281"/>
      <c r="M23" s="281"/>
      <c r="N23" s="281"/>
      <c r="O23" s="281"/>
      <c r="P23" s="281"/>
      <c r="Q23" s="281"/>
      <c r="R23" s="281"/>
      <c r="S23" s="281"/>
      <c r="T23" s="281"/>
      <c r="U23" s="281"/>
    </row>
    <row r="24" spans="1:21">
      <c r="A24" s="281"/>
      <c r="B24" s="281"/>
      <c r="C24" s="366" t="s">
        <v>449</v>
      </c>
      <c r="D24" s="236" t="s">
        <v>450</v>
      </c>
      <c r="E24" s="273">
        <v>2</v>
      </c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</row>
    <row r="25" spans="1:21">
      <c r="A25" s="281"/>
      <c r="B25" s="281"/>
      <c r="C25" s="367"/>
      <c r="D25" s="216" t="s">
        <v>451</v>
      </c>
      <c r="E25" s="217">
        <v>3</v>
      </c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</row>
    <row r="26" spans="1:21">
      <c r="A26" s="281"/>
      <c r="B26" s="281"/>
      <c r="C26" s="315" t="s">
        <v>1889</v>
      </c>
      <c r="D26" s="315" t="s">
        <v>1890</v>
      </c>
      <c r="E26" s="316">
        <v>4</v>
      </c>
      <c r="F26" s="281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</row>
    <row r="27" spans="1:21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</row>
    <row r="28" spans="1:21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</row>
    <row r="29" spans="1:21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  <c r="L29" s="281"/>
      <c r="M29" s="281"/>
      <c r="N29" s="281"/>
      <c r="O29" s="281"/>
      <c r="P29" s="281"/>
      <c r="Q29" s="281"/>
      <c r="R29" s="281"/>
      <c r="S29" s="281"/>
      <c r="T29" s="281"/>
      <c r="U29" s="281"/>
    </row>
    <row r="30" spans="1:21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  <c r="L30" s="281"/>
      <c r="M30" s="281"/>
      <c r="N30" s="281"/>
      <c r="O30" s="281"/>
      <c r="P30" s="281"/>
      <c r="Q30" s="281"/>
      <c r="R30" s="281"/>
      <c r="S30" s="281"/>
      <c r="T30" s="281"/>
      <c r="U30" s="281"/>
    </row>
    <row r="31" spans="1:21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281"/>
      <c r="N31" s="281"/>
      <c r="O31" s="281"/>
      <c r="P31" s="281"/>
      <c r="Q31" s="281"/>
      <c r="R31" s="281"/>
      <c r="S31" s="281"/>
      <c r="T31" s="281"/>
      <c r="U31" s="281"/>
    </row>
    <row r="32" spans="1:21">
      <c r="A32" s="281"/>
      <c r="B32" s="281"/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281"/>
      <c r="N32" s="281"/>
      <c r="O32" s="281"/>
      <c r="P32" s="281"/>
      <c r="Q32" s="281"/>
      <c r="R32" s="281"/>
      <c r="S32" s="281"/>
      <c r="T32" s="281"/>
      <c r="U32" s="281"/>
    </row>
    <row r="33" spans="1:21">
      <c r="A33" s="281"/>
      <c r="B33" s="281"/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281"/>
      <c r="N33" s="281"/>
      <c r="O33" s="281"/>
      <c r="P33" s="281"/>
      <c r="Q33" s="281"/>
      <c r="R33" s="281"/>
      <c r="S33" s="281"/>
      <c r="T33" s="281"/>
      <c r="U33" s="281"/>
    </row>
    <row r="34" spans="1:21">
      <c r="A34" s="281"/>
      <c r="B34" s="281"/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281"/>
      <c r="N34" s="281"/>
      <c r="O34" s="281"/>
      <c r="P34" s="281"/>
      <c r="Q34" s="281"/>
      <c r="R34" s="281"/>
      <c r="S34" s="281"/>
      <c r="T34" s="281"/>
      <c r="U34" s="281"/>
    </row>
    <row r="35" spans="1:21">
      <c r="A35" s="281"/>
      <c r="B35" s="281"/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281"/>
      <c r="N35" s="281"/>
      <c r="O35" s="281"/>
      <c r="P35" s="281"/>
      <c r="Q35" s="281"/>
      <c r="R35" s="281"/>
      <c r="S35" s="281"/>
      <c r="T35" s="281"/>
      <c r="U35" s="281"/>
    </row>
    <row r="36" spans="1:21">
      <c r="A36" s="281"/>
      <c r="B36" s="281"/>
      <c r="C36" s="281"/>
      <c r="D36" s="281"/>
      <c r="E36" s="281"/>
      <c r="F36" s="281"/>
      <c r="G36" s="281"/>
      <c r="H36" s="281"/>
      <c r="I36" s="281"/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</row>
    <row r="37" spans="1:21">
      <c r="A37" s="281"/>
      <c r="B37" s="281"/>
      <c r="C37" s="281"/>
      <c r="D37" s="281"/>
      <c r="E37" s="281"/>
      <c r="F37" s="281"/>
      <c r="G37" s="281"/>
      <c r="H37" s="281"/>
      <c r="I37" s="281"/>
      <c r="J37" s="281"/>
      <c r="K37" s="281"/>
      <c r="L37" s="281"/>
      <c r="M37" s="281"/>
      <c r="N37" s="281"/>
      <c r="O37" s="281"/>
      <c r="P37" s="281"/>
      <c r="Q37" s="281"/>
      <c r="R37" s="281"/>
      <c r="S37" s="281"/>
      <c r="T37" s="281"/>
      <c r="U37" s="281"/>
    </row>
    <row r="38" spans="1:21">
      <c r="A38" s="281"/>
      <c r="B38" s="281"/>
      <c r="C38" s="281"/>
      <c r="D38" s="281"/>
      <c r="E38" s="281"/>
      <c r="F38" s="281"/>
      <c r="G38" s="281"/>
      <c r="H38" s="281"/>
      <c r="I38" s="281"/>
      <c r="J38" s="281"/>
      <c r="K38" s="281"/>
      <c r="L38" s="281"/>
      <c r="M38" s="281"/>
      <c r="N38" s="281"/>
      <c r="O38" s="281"/>
      <c r="P38" s="281"/>
      <c r="Q38" s="281"/>
      <c r="R38" s="281"/>
      <c r="S38" s="281"/>
      <c r="T38" s="281"/>
      <c r="U38" s="281"/>
    </row>
    <row r="39" spans="1:21">
      <c r="A39" s="281"/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</row>
    <row r="40" spans="1:21">
      <c r="A40" s="281"/>
      <c r="B40" s="281"/>
      <c r="C40" s="281"/>
      <c r="D40" s="281"/>
      <c r="E40" s="281"/>
      <c r="F40" s="281"/>
      <c r="G40" s="281"/>
      <c r="H40" s="281"/>
      <c r="I40" s="281"/>
      <c r="J40" s="281"/>
      <c r="K40" s="281"/>
      <c r="L40" s="281"/>
      <c r="M40" s="281"/>
      <c r="N40" s="281"/>
      <c r="O40" s="281"/>
      <c r="P40" s="281"/>
      <c r="Q40" s="281"/>
      <c r="R40" s="281"/>
      <c r="S40" s="281"/>
      <c r="T40" s="281"/>
      <c r="U40" s="281"/>
    </row>
    <row r="41" spans="1:21">
      <c r="A41" s="281"/>
      <c r="B41" s="281"/>
      <c r="C41" s="281"/>
      <c r="D41" s="281"/>
      <c r="E41" s="281"/>
      <c r="F41" s="281"/>
      <c r="G41" s="281"/>
      <c r="H41" s="281"/>
      <c r="I41" s="281"/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</row>
    <row r="42" spans="1:21">
      <c r="A42" s="281"/>
      <c r="B42" s="281"/>
      <c r="C42" s="281"/>
      <c r="D42" s="281"/>
      <c r="E42" s="281"/>
      <c r="F42" s="281"/>
      <c r="G42" s="281"/>
      <c r="H42" s="281"/>
      <c r="I42" s="281"/>
      <c r="J42" s="281"/>
      <c r="K42" s="281"/>
      <c r="L42" s="281"/>
      <c r="M42" s="281"/>
      <c r="N42" s="281"/>
      <c r="O42" s="281"/>
      <c r="P42" s="281"/>
      <c r="Q42" s="281"/>
      <c r="R42" s="281"/>
      <c r="S42" s="281"/>
      <c r="T42" s="281"/>
      <c r="U42" s="281"/>
    </row>
    <row r="43" spans="1:21">
      <c r="A43" s="281"/>
      <c r="B43" s="281"/>
      <c r="C43" s="281"/>
      <c r="D43" s="281"/>
      <c r="E43" s="281"/>
      <c r="F43" s="281"/>
      <c r="G43" s="281"/>
      <c r="H43" s="281"/>
      <c r="I43" s="281"/>
      <c r="J43" s="281"/>
      <c r="K43" s="281"/>
      <c r="L43" s="281"/>
      <c r="M43" s="281"/>
      <c r="N43" s="281"/>
      <c r="O43" s="281"/>
      <c r="P43" s="281"/>
      <c r="Q43" s="281"/>
      <c r="R43" s="281"/>
      <c r="S43" s="281"/>
      <c r="T43" s="281"/>
      <c r="U43" s="281"/>
    </row>
    <row r="44" spans="1:21">
      <c r="A44" s="281"/>
      <c r="B44" s="281"/>
      <c r="C44" s="281"/>
      <c r="D44" s="281"/>
      <c r="E44" s="281"/>
      <c r="F44" s="281"/>
      <c r="G44" s="281"/>
      <c r="H44" s="281"/>
      <c r="I44" s="281"/>
      <c r="J44" s="281"/>
      <c r="K44" s="281"/>
      <c r="L44" s="281"/>
      <c r="M44" s="281"/>
      <c r="N44" s="281"/>
      <c r="O44" s="281"/>
      <c r="P44" s="281"/>
      <c r="Q44" s="281"/>
      <c r="R44" s="281"/>
      <c r="S44" s="281"/>
      <c r="T44" s="281"/>
      <c r="U44" s="281"/>
    </row>
    <row r="45" spans="1:21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</row>
    <row r="46" spans="1:21">
      <c r="A46" s="281"/>
      <c r="B46" s="281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1"/>
      <c r="P46" s="281"/>
      <c r="Q46" s="281"/>
      <c r="R46" s="281"/>
      <c r="S46" s="281"/>
      <c r="T46" s="281"/>
      <c r="U46" s="281"/>
    </row>
    <row r="47" spans="1:21">
      <c r="A47" s="281"/>
      <c r="B47" s="281"/>
      <c r="C47" s="281"/>
      <c r="D47" s="281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1"/>
      <c r="P47" s="281"/>
      <c r="Q47" s="281"/>
      <c r="R47" s="281"/>
      <c r="S47" s="281"/>
      <c r="T47" s="281"/>
      <c r="U47" s="281"/>
    </row>
    <row r="48" spans="1:21">
      <c r="A48" s="281"/>
      <c r="B48" s="281"/>
      <c r="C48" s="281"/>
      <c r="D48" s="281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</row>
    <row r="49" spans="1:21">
      <c r="A49" s="281"/>
      <c r="B49" s="281"/>
      <c r="C49" s="281"/>
      <c r="D49" s="281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1"/>
      <c r="P49" s="281"/>
      <c r="Q49" s="281"/>
      <c r="R49" s="281"/>
      <c r="S49" s="281"/>
      <c r="T49" s="281"/>
      <c r="U49" s="281"/>
    </row>
    <row r="50" spans="1:21">
      <c r="A50" s="281"/>
      <c r="B50" s="281"/>
      <c r="C50" s="281"/>
      <c r="D50" s="281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1"/>
      <c r="P50" s="281"/>
      <c r="Q50" s="281"/>
      <c r="R50" s="281"/>
      <c r="S50" s="281"/>
      <c r="T50" s="281"/>
      <c r="U50" s="281"/>
    </row>
    <row r="51" spans="1:21">
      <c r="A51" s="281"/>
      <c r="B51" s="281"/>
      <c r="C51" s="281"/>
      <c r="D51" s="281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1"/>
      <c r="P51" s="281"/>
      <c r="Q51" s="281"/>
      <c r="R51" s="281"/>
      <c r="S51" s="281"/>
      <c r="T51" s="281"/>
      <c r="U51" s="281"/>
    </row>
    <row r="52" spans="1:21">
      <c r="A52" s="281"/>
      <c r="B52" s="281"/>
      <c r="C52" s="281"/>
      <c r="D52" s="281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1"/>
      <c r="P52" s="281"/>
      <c r="Q52" s="281"/>
      <c r="R52" s="281"/>
      <c r="S52" s="281"/>
      <c r="T52" s="281"/>
      <c r="U52" s="281"/>
    </row>
    <row r="53" spans="1:21">
      <c r="A53" s="281"/>
      <c r="B53" s="281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</row>
    <row r="54" spans="1:21">
      <c r="A54" s="281"/>
      <c r="B54" s="281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1"/>
      <c r="P54" s="281"/>
      <c r="Q54" s="281"/>
      <c r="R54" s="281"/>
      <c r="S54" s="281"/>
      <c r="T54" s="281"/>
      <c r="U54" s="281"/>
    </row>
    <row r="55" spans="1:21">
      <c r="A55" s="281"/>
      <c r="B55" s="281"/>
      <c r="C55" s="281"/>
      <c r="D55" s="281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</row>
    <row r="56" spans="1:21">
      <c r="A56" s="281"/>
      <c r="B56" s="281"/>
      <c r="C56" s="281"/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</row>
    <row r="57" spans="1:21">
      <c r="A57" s="281"/>
      <c r="B57" s="281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</row>
    <row r="58" spans="1:21">
      <c r="A58" s="281"/>
      <c r="B58" s="281"/>
      <c r="C58" s="281"/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</row>
    <row r="59" spans="1:21">
      <c r="A59" s="281"/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</row>
    <row r="60" spans="1:21">
      <c r="A60" s="281"/>
      <c r="B60" s="281"/>
      <c r="C60" s="281"/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</row>
    <row r="61" spans="1:21">
      <c r="A61" s="281"/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</row>
    <row r="62" spans="1:21">
      <c r="A62" s="281"/>
      <c r="B62" s="281"/>
      <c r="C62" s="281"/>
      <c r="D62" s="281"/>
      <c r="E62" s="281"/>
      <c r="F62" s="281"/>
      <c r="G62" s="281"/>
      <c r="H62" s="281"/>
      <c r="I62" s="281"/>
      <c r="J62" s="281"/>
      <c r="K62" s="281"/>
      <c r="L62" s="281"/>
      <c r="M62" s="281"/>
      <c r="N62" s="281"/>
      <c r="O62" s="281"/>
      <c r="P62" s="281"/>
      <c r="Q62" s="281"/>
      <c r="R62" s="281"/>
      <c r="S62" s="281"/>
      <c r="T62" s="281"/>
      <c r="U62" s="281"/>
    </row>
    <row r="63" spans="1:21">
      <c r="A63" s="281"/>
      <c r="B63" s="281"/>
      <c r="C63" s="281"/>
      <c r="D63" s="281"/>
      <c r="E63" s="281"/>
      <c r="F63" s="281"/>
      <c r="G63" s="281"/>
      <c r="H63" s="281"/>
      <c r="I63" s="281"/>
      <c r="J63" s="281"/>
      <c r="K63" s="281"/>
      <c r="L63" s="281"/>
      <c r="M63" s="281"/>
      <c r="N63" s="281"/>
      <c r="O63" s="281"/>
      <c r="P63" s="281"/>
      <c r="Q63" s="281"/>
      <c r="R63" s="281"/>
      <c r="S63" s="281"/>
      <c r="T63" s="281"/>
      <c r="U63" s="281"/>
    </row>
    <row r="64" spans="1:21">
      <c r="A64" s="281"/>
      <c r="B64" s="281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1"/>
      <c r="N64" s="281"/>
      <c r="O64" s="281"/>
      <c r="P64" s="281"/>
      <c r="Q64" s="281"/>
      <c r="R64" s="281"/>
      <c r="S64" s="281"/>
      <c r="T64" s="281"/>
      <c r="U64" s="281"/>
    </row>
    <row r="65" spans="1:21">
      <c r="A65" s="281"/>
      <c r="B65" s="281"/>
      <c r="C65" s="281"/>
      <c r="D65" s="281"/>
      <c r="E65" s="281"/>
      <c r="F65" s="281"/>
      <c r="G65" s="281"/>
      <c r="H65" s="281"/>
      <c r="I65" s="281"/>
      <c r="J65" s="281"/>
      <c r="K65" s="281"/>
      <c r="L65" s="281"/>
      <c r="M65" s="281"/>
      <c r="N65" s="281"/>
      <c r="O65" s="281"/>
      <c r="P65" s="281"/>
      <c r="Q65" s="281"/>
      <c r="R65" s="281"/>
      <c r="S65" s="281"/>
      <c r="T65" s="281"/>
      <c r="U65" s="281"/>
    </row>
    <row r="66" spans="1:21">
      <c r="A66" s="281"/>
      <c r="B66" s="281"/>
      <c r="C66" s="281"/>
      <c r="D66" s="281"/>
      <c r="E66" s="281"/>
      <c r="F66" s="281"/>
      <c r="G66" s="281"/>
      <c r="H66" s="281"/>
      <c r="I66" s="281"/>
      <c r="J66" s="281"/>
      <c r="K66" s="281"/>
      <c r="L66" s="281"/>
      <c r="M66" s="281"/>
      <c r="N66" s="281"/>
      <c r="O66" s="281"/>
      <c r="P66" s="281"/>
      <c r="Q66" s="281"/>
      <c r="R66" s="281"/>
      <c r="S66" s="281"/>
      <c r="T66" s="281"/>
      <c r="U66" s="281"/>
    </row>
    <row r="67" spans="1:21">
      <c r="A67" s="281"/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  <c r="O67" s="281"/>
      <c r="P67" s="281"/>
      <c r="Q67" s="281"/>
      <c r="R67" s="281"/>
      <c r="S67" s="281"/>
      <c r="T67" s="281"/>
      <c r="U67" s="281"/>
    </row>
    <row r="68" spans="1:21">
      <c r="A68" s="281"/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  <c r="O68" s="281"/>
      <c r="P68" s="281"/>
      <c r="Q68" s="281"/>
      <c r="R68" s="281"/>
      <c r="S68" s="281"/>
      <c r="T68" s="281"/>
      <c r="U68" s="281"/>
    </row>
    <row r="69" spans="1:21">
      <c r="A69" s="281"/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  <c r="O69" s="281"/>
      <c r="P69" s="281"/>
      <c r="Q69" s="281"/>
      <c r="R69" s="281"/>
      <c r="S69" s="281"/>
      <c r="T69" s="281"/>
      <c r="U69" s="281"/>
    </row>
    <row r="70" spans="1:21">
      <c r="A70" s="281"/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  <c r="O70" s="281"/>
      <c r="P70" s="281"/>
      <c r="Q70" s="281"/>
      <c r="R70" s="281"/>
      <c r="S70" s="281"/>
      <c r="T70" s="281"/>
      <c r="U70" s="281"/>
    </row>
    <row r="71" spans="1:21">
      <c r="A71" s="281"/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  <c r="O71" s="281"/>
      <c r="P71" s="281"/>
      <c r="Q71" s="281"/>
      <c r="R71" s="281"/>
      <c r="S71" s="281"/>
      <c r="T71" s="281"/>
      <c r="U71" s="281"/>
    </row>
    <row r="72" spans="1:21">
      <c r="A72" s="281"/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  <c r="O72" s="281"/>
      <c r="P72" s="281"/>
      <c r="Q72" s="281"/>
      <c r="R72" s="281"/>
      <c r="S72" s="281"/>
      <c r="T72" s="281"/>
      <c r="U72" s="281"/>
    </row>
    <row r="73" spans="1:21">
      <c r="A73" s="281"/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  <c r="O73" s="281"/>
      <c r="P73" s="281"/>
      <c r="Q73" s="281"/>
      <c r="R73" s="281"/>
      <c r="S73" s="281"/>
      <c r="T73" s="281"/>
      <c r="U73" s="281"/>
    </row>
    <row r="74" spans="1:21">
      <c r="A74" s="281"/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  <c r="O74" s="281"/>
      <c r="P74" s="281"/>
      <c r="Q74" s="281"/>
      <c r="R74" s="281"/>
      <c r="S74" s="281"/>
      <c r="T74" s="281"/>
      <c r="U74" s="281"/>
    </row>
    <row r="75" spans="1:21">
      <c r="A75" s="281"/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  <c r="O75" s="281"/>
      <c r="P75" s="281"/>
      <c r="Q75" s="281"/>
      <c r="R75" s="281"/>
      <c r="S75" s="281"/>
      <c r="T75" s="281"/>
      <c r="U75" s="281"/>
    </row>
    <row r="76" spans="1:21">
      <c r="A76" s="281"/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  <c r="O76" s="281"/>
      <c r="P76" s="281"/>
      <c r="Q76" s="281"/>
      <c r="R76" s="281"/>
      <c r="S76" s="281"/>
      <c r="T76" s="281"/>
      <c r="U76" s="281"/>
    </row>
    <row r="77" spans="1:21">
      <c r="A77" s="281"/>
      <c r="B77" s="281"/>
      <c r="C77" s="281"/>
      <c r="D77" s="281"/>
      <c r="E77" s="281"/>
      <c r="F77" s="281"/>
      <c r="G77" s="281"/>
      <c r="H77" s="281"/>
      <c r="I77" s="281"/>
      <c r="J77" s="281"/>
      <c r="K77" s="281"/>
      <c r="L77" s="281"/>
      <c r="M77" s="281"/>
      <c r="N77" s="281"/>
      <c r="O77" s="281"/>
      <c r="P77" s="281"/>
      <c r="Q77" s="281"/>
      <c r="R77" s="281"/>
      <c r="S77" s="281"/>
      <c r="T77" s="281"/>
      <c r="U77" s="281"/>
    </row>
    <row r="78" spans="1:21">
      <c r="A78" s="281"/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  <c r="O78" s="281"/>
      <c r="P78" s="281"/>
      <c r="Q78" s="281"/>
      <c r="R78" s="281"/>
      <c r="S78" s="281"/>
      <c r="T78" s="281"/>
      <c r="U78" s="281"/>
    </row>
    <row r="79" spans="1:21">
      <c r="A79" s="281"/>
      <c r="B79" s="281"/>
      <c r="C79" s="281"/>
      <c r="D79" s="281"/>
      <c r="E79" s="281"/>
      <c r="F79" s="281"/>
      <c r="G79" s="281"/>
      <c r="H79" s="281"/>
      <c r="I79" s="281"/>
      <c r="J79" s="281"/>
      <c r="K79" s="281"/>
      <c r="L79" s="281"/>
      <c r="M79" s="281"/>
      <c r="N79" s="281"/>
      <c r="O79" s="281"/>
      <c r="P79" s="281"/>
      <c r="Q79" s="281"/>
      <c r="R79" s="281"/>
      <c r="S79" s="281"/>
      <c r="T79" s="281"/>
      <c r="U79" s="281"/>
    </row>
    <row r="80" spans="1:21">
      <c r="A80" s="281"/>
      <c r="B80" s="281"/>
      <c r="C80" s="281"/>
      <c r="D80" s="281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</row>
    <row r="81" spans="1:21">
      <c r="A81" s="281"/>
      <c r="B81" s="281"/>
      <c r="C81" s="281"/>
      <c r="D81" s="281"/>
      <c r="E81" s="281"/>
      <c r="F81" s="281"/>
      <c r="G81" s="281"/>
      <c r="H81" s="281"/>
      <c r="I81" s="281"/>
      <c r="J81" s="281"/>
      <c r="K81" s="281"/>
      <c r="L81" s="281"/>
      <c r="M81" s="281"/>
      <c r="N81" s="281"/>
      <c r="O81" s="281"/>
      <c r="P81" s="281"/>
      <c r="Q81" s="281"/>
      <c r="R81" s="281"/>
      <c r="S81" s="281"/>
      <c r="T81" s="281"/>
      <c r="U81" s="281"/>
    </row>
    <row r="82" spans="1:21">
      <c r="A82" s="281"/>
      <c r="B82" s="281"/>
      <c r="C82" s="281"/>
      <c r="D82" s="281"/>
      <c r="E82" s="281"/>
      <c r="F82" s="281"/>
      <c r="G82" s="281"/>
      <c r="H82" s="281"/>
      <c r="I82" s="281"/>
      <c r="J82" s="281"/>
      <c r="K82" s="281"/>
      <c r="L82" s="281"/>
      <c r="M82" s="281"/>
      <c r="N82" s="281"/>
      <c r="O82" s="281"/>
      <c r="P82" s="281"/>
      <c r="Q82" s="281"/>
      <c r="R82" s="281"/>
      <c r="S82" s="281"/>
      <c r="T82" s="281"/>
      <c r="U82" s="281"/>
    </row>
    <row r="83" spans="1:21">
      <c r="A83" s="281"/>
      <c r="B83" s="281"/>
      <c r="C83" s="281"/>
      <c r="D83" s="281"/>
      <c r="E83" s="281"/>
      <c r="F83" s="281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1"/>
    </row>
    <row r="84" spans="1:21">
      <c r="A84" s="281"/>
      <c r="B84" s="281"/>
      <c r="C84" s="281"/>
      <c r="D84" s="281"/>
      <c r="E84" s="281"/>
      <c r="F84" s="281"/>
      <c r="G84" s="281"/>
      <c r="H84" s="281"/>
      <c r="I84" s="281"/>
      <c r="J84" s="281"/>
      <c r="K84" s="281"/>
      <c r="L84" s="281"/>
      <c r="M84" s="281"/>
      <c r="N84" s="281"/>
      <c r="O84" s="281"/>
      <c r="P84" s="281"/>
      <c r="Q84" s="281"/>
      <c r="R84" s="281"/>
      <c r="S84" s="281"/>
      <c r="T84" s="281"/>
      <c r="U84" s="281"/>
    </row>
    <row r="85" spans="1:21">
      <c r="A85" s="281"/>
      <c r="B85" s="281"/>
      <c r="C85" s="281"/>
      <c r="D85" s="281"/>
      <c r="E85" s="281"/>
      <c r="F85" s="281"/>
      <c r="G85" s="281"/>
      <c r="H85" s="281"/>
      <c r="I85" s="281"/>
      <c r="J85" s="281"/>
      <c r="K85" s="281"/>
      <c r="L85" s="281"/>
      <c r="M85" s="281"/>
      <c r="N85" s="281"/>
      <c r="O85" s="281"/>
      <c r="P85" s="281"/>
      <c r="Q85" s="281"/>
      <c r="R85" s="281"/>
      <c r="S85" s="281"/>
      <c r="T85" s="281"/>
      <c r="U85" s="281"/>
    </row>
    <row r="86" spans="1:21">
      <c r="A86" s="281"/>
      <c r="B86" s="281"/>
      <c r="C86" s="281"/>
      <c r="D86" s="281"/>
      <c r="E86" s="281"/>
      <c r="F86" s="281"/>
      <c r="G86" s="281"/>
      <c r="H86" s="281"/>
      <c r="I86" s="281"/>
      <c r="J86" s="281"/>
      <c r="K86" s="281"/>
      <c r="L86" s="281"/>
      <c r="M86" s="281"/>
      <c r="N86" s="281"/>
      <c r="O86" s="281"/>
      <c r="P86" s="281"/>
      <c r="Q86" s="281"/>
      <c r="R86" s="281"/>
      <c r="S86" s="281"/>
      <c r="T86" s="281"/>
      <c r="U86" s="281"/>
    </row>
    <row r="87" spans="1:21">
      <c r="A87" s="281"/>
      <c r="B87" s="281"/>
      <c r="C87" s="281"/>
      <c r="D87" s="281"/>
      <c r="E87" s="281"/>
      <c r="F87" s="281"/>
      <c r="G87" s="281"/>
      <c r="H87" s="281"/>
      <c r="I87" s="281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</row>
    <row r="88" spans="1:21">
      <c r="A88" s="281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</row>
    <row r="89" spans="1:21">
      <c r="A89" s="281"/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  <c r="O89" s="281"/>
      <c r="P89" s="281"/>
      <c r="Q89" s="281"/>
      <c r="R89" s="281"/>
      <c r="S89" s="281"/>
      <c r="T89" s="281"/>
      <c r="U89" s="281"/>
    </row>
    <row r="90" spans="1:21">
      <c r="A90" s="281"/>
      <c r="B90" s="281"/>
      <c r="C90" s="281"/>
      <c r="D90" s="281"/>
      <c r="E90" s="281"/>
      <c r="F90" s="281"/>
      <c r="G90" s="281"/>
      <c r="H90" s="281"/>
      <c r="I90" s="281"/>
      <c r="J90" s="281"/>
      <c r="K90" s="281"/>
      <c r="L90" s="281"/>
      <c r="M90" s="281"/>
      <c r="N90" s="281"/>
      <c r="O90" s="281"/>
      <c r="P90" s="281"/>
      <c r="Q90" s="281"/>
      <c r="R90" s="281"/>
      <c r="S90" s="281"/>
      <c r="T90" s="281"/>
      <c r="U90" s="281"/>
    </row>
    <row r="91" spans="1:21">
      <c r="A91" s="281"/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  <c r="O91" s="281"/>
      <c r="P91" s="281"/>
      <c r="Q91" s="281"/>
      <c r="R91" s="281"/>
      <c r="S91" s="281"/>
      <c r="T91" s="281"/>
      <c r="U91" s="281"/>
    </row>
    <row r="92" spans="1:21">
      <c r="A92" s="281"/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  <c r="O92" s="281"/>
      <c r="P92" s="281"/>
      <c r="Q92" s="281"/>
      <c r="R92" s="281"/>
      <c r="S92" s="281"/>
      <c r="T92" s="281"/>
      <c r="U92" s="281"/>
    </row>
    <row r="93" spans="1:21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281"/>
      <c r="U93" s="281"/>
    </row>
    <row r="94" spans="1:21">
      <c r="A94" s="281"/>
      <c r="B94" s="281"/>
      <c r="C94" s="281"/>
      <c r="D94" s="281"/>
      <c r="E94" s="281"/>
      <c r="F94" s="281"/>
      <c r="G94" s="281"/>
      <c r="H94" s="281"/>
      <c r="I94" s="281"/>
      <c r="J94" s="281"/>
      <c r="K94" s="281"/>
      <c r="L94" s="281"/>
      <c r="M94" s="281"/>
      <c r="N94" s="281"/>
      <c r="O94" s="281"/>
      <c r="P94" s="281"/>
      <c r="Q94" s="281"/>
      <c r="R94" s="281"/>
      <c r="S94" s="281"/>
      <c r="T94" s="281"/>
      <c r="U94" s="281"/>
    </row>
    <row r="95" spans="1:21">
      <c r="A95" s="281"/>
      <c r="B95" s="281"/>
      <c r="C95" s="281"/>
      <c r="D95" s="281"/>
      <c r="E95" s="281"/>
      <c r="F95" s="281"/>
      <c r="G95" s="281"/>
      <c r="H95" s="281"/>
      <c r="I95" s="281"/>
      <c r="J95" s="281"/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</row>
    <row r="96" spans="1:21">
      <c r="A96" s="281"/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</row>
    <row r="97" spans="1:21">
      <c r="A97" s="281"/>
      <c r="B97" s="281"/>
      <c r="C97" s="281"/>
      <c r="D97" s="281"/>
      <c r="E97" s="281"/>
      <c r="F97" s="281"/>
      <c r="G97" s="281"/>
      <c r="H97" s="281"/>
      <c r="I97" s="281"/>
      <c r="J97" s="281"/>
      <c r="K97" s="281"/>
      <c r="L97" s="281"/>
      <c r="M97" s="281"/>
      <c r="N97" s="281"/>
      <c r="O97" s="281"/>
      <c r="P97" s="281"/>
      <c r="Q97" s="281"/>
      <c r="R97" s="281"/>
      <c r="S97" s="281"/>
      <c r="T97" s="281"/>
      <c r="U97" s="281"/>
    </row>
    <row r="98" spans="1:21">
      <c r="A98" s="281"/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281"/>
      <c r="P98" s="281"/>
      <c r="Q98" s="281"/>
      <c r="R98" s="281"/>
      <c r="S98" s="281"/>
      <c r="T98" s="281"/>
      <c r="U98" s="281"/>
    </row>
    <row r="99" spans="1:21">
      <c r="A99" s="281"/>
      <c r="B99" s="281"/>
      <c r="C99" s="281"/>
      <c r="D99" s="281"/>
      <c r="E99" s="281"/>
      <c r="F99" s="281"/>
      <c r="G99" s="281"/>
      <c r="H99" s="281"/>
      <c r="I99" s="281"/>
      <c r="J99" s="281"/>
      <c r="K99" s="281"/>
      <c r="L99" s="281"/>
      <c r="M99" s="281"/>
      <c r="N99" s="281"/>
      <c r="O99" s="281"/>
      <c r="P99" s="281"/>
      <c r="Q99" s="281"/>
      <c r="R99" s="281"/>
      <c r="S99" s="281"/>
      <c r="T99" s="281"/>
      <c r="U99" s="281"/>
    </row>
    <row r="100" spans="1:21">
      <c r="A100" s="281"/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  <c r="L100" s="281"/>
      <c r="M100" s="281"/>
      <c r="N100" s="281"/>
      <c r="O100" s="281"/>
      <c r="P100" s="281"/>
      <c r="Q100" s="281"/>
      <c r="R100" s="281"/>
      <c r="S100" s="281"/>
      <c r="T100" s="281"/>
      <c r="U100" s="281"/>
    </row>
    <row r="101" spans="1:21">
      <c r="A101" s="281"/>
      <c r="B101" s="281"/>
      <c r="C101" s="281"/>
      <c r="D101" s="281"/>
      <c r="E101" s="281"/>
      <c r="F101" s="281"/>
      <c r="G101" s="281"/>
      <c r="H101" s="281"/>
      <c r="I101" s="281"/>
      <c r="J101" s="281"/>
      <c r="K101" s="281"/>
      <c r="L101" s="281"/>
      <c r="M101" s="281"/>
      <c r="N101" s="281"/>
      <c r="O101" s="281"/>
      <c r="P101" s="281"/>
      <c r="Q101" s="281"/>
      <c r="R101" s="281"/>
      <c r="S101" s="281"/>
      <c r="T101" s="281"/>
      <c r="U101" s="281"/>
    </row>
    <row r="102" spans="1:21">
      <c r="A102" s="281"/>
      <c r="B102" s="281"/>
      <c r="C102" s="281"/>
      <c r="D102" s="281"/>
      <c r="E102" s="281"/>
      <c r="F102" s="281"/>
      <c r="G102" s="281"/>
      <c r="H102" s="281"/>
      <c r="I102" s="281"/>
      <c r="J102" s="281"/>
      <c r="K102" s="281"/>
      <c r="L102" s="281"/>
      <c r="M102" s="281"/>
      <c r="N102" s="281"/>
      <c r="O102" s="281"/>
      <c r="P102" s="281"/>
      <c r="Q102" s="281"/>
      <c r="R102" s="281"/>
      <c r="S102" s="281"/>
      <c r="T102" s="281"/>
      <c r="U102" s="281"/>
    </row>
    <row r="103" spans="1:21">
      <c r="A103" s="281"/>
      <c r="B103" s="281"/>
      <c r="C103" s="281"/>
      <c r="D103" s="281"/>
      <c r="E103" s="281"/>
      <c r="F103" s="281"/>
      <c r="G103" s="281"/>
      <c r="H103" s="281"/>
      <c r="I103" s="281"/>
      <c r="J103" s="281"/>
      <c r="K103" s="281"/>
      <c r="L103" s="281"/>
      <c r="M103" s="281"/>
      <c r="N103" s="281"/>
      <c r="O103" s="281"/>
      <c r="P103" s="281"/>
      <c r="Q103" s="281"/>
      <c r="R103" s="281"/>
      <c r="S103" s="281"/>
      <c r="T103" s="281"/>
      <c r="U103" s="281"/>
    </row>
    <row r="104" spans="1:21">
      <c r="A104" s="281"/>
      <c r="B104" s="281"/>
      <c r="C104" s="281"/>
      <c r="D104" s="281"/>
      <c r="E104" s="281"/>
      <c r="F104" s="281"/>
      <c r="G104" s="281"/>
      <c r="H104" s="281"/>
      <c r="I104" s="281"/>
      <c r="J104" s="281"/>
      <c r="K104" s="281"/>
      <c r="L104" s="281"/>
      <c r="M104" s="281"/>
      <c r="N104" s="281"/>
      <c r="O104" s="281"/>
      <c r="P104" s="281"/>
      <c r="Q104" s="281"/>
      <c r="R104" s="281"/>
      <c r="S104" s="281"/>
      <c r="T104" s="281"/>
      <c r="U104" s="281"/>
    </row>
    <row r="105" spans="1:21">
      <c r="A105" s="281"/>
      <c r="B105" s="281"/>
      <c r="C105" s="281"/>
      <c r="D105" s="281"/>
      <c r="E105" s="281"/>
      <c r="F105" s="281"/>
      <c r="G105" s="281"/>
      <c r="H105" s="281"/>
      <c r="I105" s="281"/>
      <c r="J105" s="281"/>
      <c r="K105" s="281"/>
      <c r="L105" s="281"/>
      <c r="M105" s="281"/>
      <c r="N105" s="281"/>
      <c r="O105" s="281"/>
      <c r="P105" s="281"/>
      <c r="Q105" s="281"/>
      <c r="R105" s="281"/>
      <c r="S105" s="281"/>
      <c r="T105" s="281"/>
      <c r="U105" s="281"/>
    </row>
    <row r="106" spans="1:21">
      <c r="A106" s="281"/>
      <c r="B106" s="281"/>
      <c r="C106" s="281"/>
      <c r="D106" s="281"/>
      <c r="E106" s="281"/>
      <c r="F106" s="281"/>
      <c r="G106" s="281"/>
      <c r="H106" s="281"/>
      <c r="I106" s="281"/>
      <c r="J106" s="281"/>
      <c r="K106" s="281"/>
      <c r="L106" s="281"/>
      <c r="M106" s="281"/>
      <c r="N106" s="281"/>
      <c r="O106" s="281"/>
      <c r="P106" s="281"/>
      <c r="Q106" s="281"/>
      <c r="R106" s="281"/>
      <c r="S106" s="281"/>
      <c r="T106" s="281"/>
      <c r="U106" s="281"/>
    </row>
    <row r="107" spans="1:21">
      <c r="A107" s="281"/>
      <c r="B107" s="281"/>
      <c r="C107" s="281"/>
      <c r="D107" s="281"/>
      <c r="E107" s="281"/>
      <c r="F107" s="281"/>
      <c r="G107" s="281"/>
      <c r="H107" s="281"/>
      <c r="I107" s="281"/>
      <c r="J107" s="281"/>
      <c r="K107" s="281"/>
      <c r="L107" s="281"/>
      <c r="M107" s="281"/>
      <c r="N107" s="281"/>
      <c r="O107" s="281"/>
      <c r="P107" s="281"/>
      <c r="Q107" s="281"/>
      <c r="R107" s="281"/>
      <c r="S107" s="281"/>
      <c r="T107" s="281"/>
      <c r="U107" s="281"/>
    </row>
    <row r="108" spans="1:21">
      <c r="A108" s="281"/>
      <c r="B108" s="281"/>
      <c r="C108" s="281"/>
      <c r="D108" s="281"/>
      <c r="E108" s="281"/>
      <c r="F108" s="281"/>
      <c r="G108" s="281"/>
      <c r="H108" s="281"/>
      <c r="I108" s="281"/>
      <c r="J108" s="281"/>
      <c r="K108" s="281"/>
      <c r="L108" s="281"/>
      <c r="M108" s="281"/>
      <c r="N108" s="281"/>
      <c r="O108" s="281"/>
      <c r="P108" s="281"/>
      <c r="Q108" s="281"/>
      <c r="R108" s="281"/>
      <c r="S108" s="281"/>
      <c r="T108" s="281"/>
      <c r="U108" s="281"/>
    </row>
    <row r="109" spans="1:21">
      <c r="A109" s="281"/>
      <c r="B109" s="281"/>
      <c r="C109" s="281"/>
      <c r="D109" s="281"/>
      <c r="E109" s="281"/>
      <c r="F109" s="281"/>
      <c r="G109" s="281"/>
      <c r="H109" s="281"/>
      <c r="I109" s="281"/>
      <c r="J109" s="281"/>
      <c r="K109" s="281"/>
      <c r="L109" s="281"/>
      <c r="M109" s="281"/>
      <c r="N109" s="281"/>
      <c r="O109" s="281"/>
      <c r="P109" s="281"/>
      <c r="Q109" s="281"/>
      <c r="R109" s="281"/>
      <c r="S109" s="281"/>
      <c r="T109" s="281"/>
      <c r="U109" s="281"/>
    </row>
    <row r="110" spans="1:21">
      <c r="A110" s="281"/>
      <c r="B110" s="281"/>
      <c r="C110" s="281"/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  <c r="S110" s="281"/>
      <c r="T110" s="281"/>
      <c r="U110" s="281"/>
    </row>
    <row r="111" spans="1:21">
      <c r="A111" s="281"/>
      <c r="B111" s="281"/>
      <c r="C111" s="281"/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  <c r="S111" s="281"/>
      <c r="T111" s="281"/>
      <c r="U111" s="281"/>
    </row>
    <row r="112" spans="1:21">
      <c r="A112" s="281"/>
      <c r="B112" s="281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  <c r="S112" s="281"/>
      <c r="T112" s="281"/>
      <c r="U112" s="281"/>
    </row>
    <row r="113" spans="1:21">
      <c r="A113" s="281"/>
      <c r="B113" s="281"/>
      <c r="C113" s="281"/>
      <c r="D113" s="281"/>
      <c r="E113" s="281"/>
      <c r="F113" s="281"/>
      <c r="G113" s="281"/>
      <c r="H113" s="281"/>
      <c r="I113" s="281"/>
      <c r="J113" s="281"/>
      <c r="K113" s="281"/>
      <c r="L113" s="281"/>
      <c r="M113" s="281"/>
      <c r="N113" s="281"/>
      <c r="O113" s="281"/>
      <c r="P113" s="281"/>
      <c r="Q113" s="281"/>
      <c r="R113" s="281"/>
      <c r="S113" s="281"/>
      <c r="T113" s="281"/>
      <c r="U113" s="281"/>
    </row>
    <row r="114" spans="1:21">
      <c r="A114" s="281"/>
      <c r="B114" s="281"/>
      <c r="C114" s="281"/>
      <c r="D114" s="281"/>
      <c r="E114" s="281"/>
      <c r="F114" s="281"/>
      <c r="G114" s="281"/>
      <c r="H114" s="281"/>
      <c r="I114" s="281"/>
      <c r="J114" s="281"/>
      <c r="K114" s="281"/>
      <c r="L114" s="281"/>
      <c r="M114" s="281"/>
      <c r="N114" s="281"/>
      <c r="O114" s="281"/>
      <c r="P114" s="281"/>
      <c r="Q114" s="281"/>
      <c r="R114" s="281"/>
      <c r="S114" s="281"/>
      <c r="T114" s="281"/>
      <c r="U114" s="281"/>
    </row>
    <row r="115" spans="1:21">
      <c r="A115" s="281"/>
      <c r="B115" s="281"/>
      <c r="C115" s="281"/>
      <c r="D115" s="281"/>
      <c r="E115" s="281"/>
      <c r="F115" s="281"/>
      <c r="G115" s="281"/>
      <c r="H115" s="281"/>
      <c r="I115" s="281"/>
      <c r="J115" s="281"/>
      <c r="K115" s="281"/>
      <c r="L115" s="281"/>
      <c r="M115" s="281"/>
      <c r="N115" s="281"/>
      <c r="O115" s="281"/>
      <c r="P115" s="281"/>
      <c r="Q115" s="281"/>
      <c r="R115" s="281"/>
      <c r="S115" s="281"/>
      <c r="T115" s="281"/>
      <c r="U115" s="281"/>
    </row>
    <row r="116" spans="1:21">
      <c r="A116" s="281"/>
      <c r="B116" s="281"/>
      <c r="C116" s="281"/>
      <c r="D116" s="281"/>
      <c r="E116" s="281"/>
      <c r="F116" s="281"/>
      <c r="G116" s="281"/>
      <c r="H116" s="281"/>
      <c r="I116" s="281"/>
      <c r="J116" s="281"/>
      <c r="K116" s="281"/>
      <c r="L116" s="281"/>
      <c r="M116" s="281"/>
      <c r="N116" s="281"/>
      <c r="O116" s="281"/>
      <c r="P116" s="281"/>
      <c r="Q116" s="281"/>
      <c r="R116" s="281"/>
      <c r="S116" s="281"/>
      <c r="T116" s="281"/>
      <c r="U116" s="281"/>
    </row>
    <row r="117" spans="1:21">
      <c r="A117" s="281"/>
      <c r="B117" s="281"/>
      <c r="C117" s="281"/>
      <c r="D117" s="281"/>
      <c r="E117" s="281"/>
      <c r="F117" s="281"/>
      <c r="G117" s="281"/>
      <c r="H117" s="281"/>
      <c r="I117" s="281"/>
      <c r="J117" s="281"/>
      <c r="K117" s="281"/>
      <c r="L117" s="281"/>
      <c r="M117" s="281"/>
      <c r="N117" s="281"/>
      <c r="O117" s="281"/>
      <c r="P117" s="281"/>
      <c r="Q117" s="281"/>
      <c r="R117" s="281"/>
      <c r="S117" s="281"/>
      <c r="T117" s="281"/>
      <c r="U117" s="281"/>
    </row>
    <row r="118" spans="1:21">
      <c r="A118" s="281"/>
      <c r="B118" s="281"/>
      <c r="C118" s="281"/>
      <c r="D118" s="281"/>
      <c r="E118" s="281"/>
      <c r="F118" s="281"/>
      <c r="G118" s="281"/>
      <c r="H118" s="281"/>
      <c r="I118" s="281"/>
      <c r="J118" s="281"/>
      <c r="K118" s="281"/>
      <c r="L118" s="281"/>
      <c r="M118" s="281"/>
      <c r="N118" s="281"/>
      <c r="O118" s="281"/>
      <c r="P118" s="281"/>
      <c r="Q118" s="281"/>
      <c r="R118" s="281"/>
      <c r="S118" s="281"/>
      <c r="T118" s="281"/>
      <c r="U118" s="281"/>
    </row>
    <row r="119" spans="1:21">
      <c r="A119" s="281"/>
      <c r="B119" s="281"/>
      <c r="C119" s="281"/>
      <c r="D119" s="281"/>
      <c r="E119" s="281"/>
      <c r="F119" s="281"/>
      <c r="G119" s="281"/>
      <c r="H119" s="281"/>
      <c r="I119" s="281"/>
      <c r="J119" s="281"/>
      <c r="K119" s="281"/>
      <c r="L119" s="281"/>
      <c r="M119" s="281"/>
      <c r="N119" s="281"/>
      <c r="O119" s="281"/>
      <c r="P119" s="281"/>
      <c r="Q119" s="281"/>
      <c r="R119" s="281"/>
      <c r="S119" s="281"/>
      <c r="T119" s="281"/>
      <c r="U119" s="281"/>
    </row>
    <row r="120" spans="1:21">
      <c r="A120" s="281"/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  <c r="L120" s="281"/>
      <c r="M120" s="281"/>
      <c r="N120" s="281"/>
      <c r="O120" s="281"/>
      <c r="P120" s="281"/>
      <c r="Q120" s="281"/>
      <c r="R120" s="281"/>
      <c r="S120" s="281"/>
      <c r="T120" s="281"/>
      <c r="U120" s="281"/>
    </row>
    <row r="121" spans="1:21">
      <c r="A121" s="281"/>
      <c r="B121" s="281"/>
      <c r="C121" s="281"/>
      <c r="D121" s="281"/>
      <c r="E121" s="281"/>
      <c r="F121" s="281"/>
      <c r="G121" s="281"/>
      <c r="H121" s="281"/>
      <c r="I121" s="281"/>
      <c r="J121" s="281"/>
      <c r="K121" s="281"/>
      <c r="L121" s="281"/>
      <c r="M121" s="281"/>
      <c r="N121" s="281"/>
      <c r="O121" s="281"/>
      <c r="P121" s="281"/>
      <c r="Q121" s="281"/>
      <c r="R121" s="281"/>
      <c r="S121" s="281"/>
      <c r="T121" s="281"/>
      <c r="U121" s="281"/>
    </row>
    <row r="122" spans="1:21">
      <c r="A122" s="281"/>
      <c r="B122" s="281"/>
      <c r="C122" s="281"/>
      <c r="D122" s="281"/>
      <c r="E122" s="281"/>
      <c r="F122" s="281"/>
      <c r="G122" s="281"/>
      <c r="H122" s="281"/>
      <c r="I122" s="281"/>
      <c r="J122" s="281"/>
      <c r="K122" s="281"/>
      <c r="L122" s="281"/>
      <c r="M122" s="281"/>
      <c r="N122" s="281"/>
      <c r="O122" s="281"/>
      <c r="P122" s="281"/>
      <c r="Q122" s="281"/>
      <c r="R122" s="281"/>
      <c r="S122" s="281"/>
      <c r="T122" s="281"/>
      <c r="U122" s="281"/>
    </row>
    <row r="123" spans="1:21">
      <c r="A123" s="281"/>
      <c r="B123" s="281"/>
      <c r="C123" s="281"/>
      <c r="D123" s="281"/>
      <c r="E123" s="281"/>
      <c r="F123" s="281"/>
      <c r="G123" s="281"/>
      <c r="H123" s="281"/>
      <c r="I123" s="281"/>
      <c r="J123" s="281"/>
      <c r="K123" s="281"/>
      <c r="L123" s="281"/>
      <c r="M123" s="281"/>
      <c r="N123" s="281"/>
      <c r="O123" s="281"/>
      <c r="P123" s="281"/>
      <c r="Q123" s="281"/>
      <c r="R123" s="281"/>
      <c r="S123" s="281"/>
      <c r="T123" s="281"/>
      <c r="U123" s="281"/>
    </row>
    <row r="124" spans="1:21">
      <c r="A124" s="281"/>
      <c r="B124" s="281"/>
      <c r="C124" s="281"/>
      <c r="D124" s="281"/>
      <c r="E124" s="281"/>
      <c r="F124" s="281"/>
      <c r="G124" s="281"/>
      <c r="H124" s="281"/>
      <c r="I124" s="281"/>
      <c r="J124" s="281"/>
      <c r="K124" s="281"/>
      <c r="L124" s="281"/>
      <c r="M124" s="281"/>
      <c r="N124" s="281"/>
      <c r="O124" s="281"/>
      <c r="P124" s="281"/>
      <c r="Q124" s="281"/>
      <c r="R124" s="281"/>
      <c r="S124" s="281"/>
      <c r="T124" s="281"/>
      <c r="U124" s="281"/>
    </row>
    <row r="125" spans="1:21">
      <c r="A125" s="281"/>
      <c r="B125" s="281"/>
      <c r="C125" s="281"/>
      <c r="D125" s="281"/>
      <c r="E125" s="281"/>
      <c r="F125" s="281"/>
      <c r="G125" s="281"/>
      <c r="H125" s="281"/>
      <c r="I125" s="281"/>
      <c r="J125" s="281"/>
      <c r="K125" s="281"/>
      <c r="L125" s="281"/>
      <c r="M125" s="281"/>
      <c r="N125" s="281"/>
      <c r="O125" s="281"/>
      <c r="P125" s="281"/>
      <c r="Q125" s="281"/>
      <c r="R125" s="281"/>
      <c r="S125" s="281"/>
      <c r="T125" s="281"/>
      <c r="U125" s="281"/>
    </row>
    <row r="126" spans="1:21">
      <c r="A126" s="281"/>
      <c r="B126" s="281"/>
      <c r="C126" s="281"/>
      <c r="D126" s="281"/>
      <c r="E126" s="281"/>
      <c r="F126" s="281"/>
      <c r="G126" s="281"/>
      <c r="H126" s="281"/>
      <c r="I126" s="281"/>
      <c r="J126" s="281"/>
      <c r="K126" s="281"/>
      <c r="L126" s="281"/>
      <c r="M126" s="281"/>
      <c r="N126" s="281"/>
      <c r="O126" s="281"/>
      <c r="P126" s="281"/>
      <c r="Q126" s="281"/>
      <c r="R126" s="281"/>
      <c r="S126" s="281"/>
      <c r="T126" s="281"/>
      <c r="U126" s="281"/>
    </row>
    <row r="127" spans="1:21">
      <c r="A127" s="281"/>
      <c r="B127" s="281"/>
      <c r="C127" s="281"/>
      <c r="D127" s="281"/>
      <c r="E127" s="281"/>
      <c r="F127" s="281"/>
      <c r="G127" s="281"/>
      <c r="H127" s="281"/>
      <c r="I127" s="281"/>
      <c r="J127" s="281"/>
      <c r="K127" s="281"/>
      <c r="L127" s="281"/>
      <c r="M127" s="281"/>
      <c r="N127" s="281"/>
      <c r="O127" s="281"/>
      <c r="P127" s="281"/>
      <c r="Q127" s="281"/>
      <c r="R127" s="281"/>
      <c r="S127" s="281"/>
      <c r="T127" s="281"/>
      <c r="U127" s="281"/>
    </row>
    <row r="128" spans="1:21">
      <c r="A128" s="281"/>
      <c r="B128" s="281"/>
      <c r="C128" s="281"/>
      <c r="D128" s="281"/>
      <c r="E128" s="281"/>
      <c r="F128" s="281"/>
      <c r="G128" s="281"/>
      <c r="H128" s="281"/>
      <c r="I128" s="281"/>
      <c r="J128" s="281"/>
      <c r="K128" s="281"/>
      <c r="L128" s="281"/>
      <c r="M128" s="281"/>
      <c r="N128" s="281"/>
      <c r="O128" s="281"/>
      <c r="P128" s="281"/>
      <c r="Q128" s="281"/>
      <c r="R128" s="281"/>
      <c r="S128" s="281"/>
      <c r="T128" s="281"/>
      <c r="U128" s="281"/>
    </row>
    <row r="129" spans="1:21">
      <c r="A129" s="281"/>
      <c r="B129" s="281"/>
      <c r="C129" s="281"/>
      <c r="D129" s="281"/>
      <c r="E129" s="281"/>
      <c r="F129" s="281"/>
      <c r="G129" s="281"/>
      <c r="H129" s="281"/>
      <c r="I129" s="281"/>
      <c r="J129" s="281"/>
      <c r="K129" s="281"/>
      <c r="L129" s="281"/>
      <c r="M129" s="281"/>
      <c r="N129" s="281"/>
      <c r="O129" s="281"/>
      <c r="P129" s="281"/>
      <c r="Q129" s="281"/>
      <c r="R129" s="281"/>
      <c r="S129" s="281"/>
      <c r="T129" s="281"/>
      <c r="U129" s="281"/>
    </row>
    <row r="130" spans="1:21">
      <c r="A130" s="281"/>
      <c r="B130" s="281"/>
      <c r="C130" s="281"/>
      <c r="D130" s="281"/>
      <c r="E130" s="281"/>
      <c r="F130" s="281"/>
      <c r="G130" s="281"/>
      <c r="H130" s="281"/>
      <c r="I130" s="281"/>
      <c r="J130" s="281"/>
      <c r="K130" s="281"/>
      <c r="L130" s="281"/>
      <c r="M130" s="281"/>
      <c r="N130" s="281"/>
      <c r="O130" s="281"/>
      <c r="P130" s="281"/>
      <c r="Q130" s="281"/>
      <c r="R130" s="281"/>
      <c r="S130" s="281"/>
      <c r="T130" s="281"/>
      <c r="U130" s="281"/>
    </row>
    <row r="131" spans="1:21">
      <c r="A131" s="281"/>
      <c r="B131" s="281"/>
      <c r="C131" s="281"/>
      <c r="D131" s="281"/>
      <c r="E131" s="281"/>
      <c r="F131" s="281"/>
      <c r="G131" s="281"/>
      <c r="H131" s="281"/>
      <c r="I131" s="281"/>
      <c r="J131" s="281"/>
      <c r="K131" s="281"/>
      <c r="L131" s="281"/>
      <c r="M131" s="281"/>
      <c r="N131" s="281"/>
      <c r="O131" s="281"/>
      <c r="P131" s="281"/>
      <c r="Q131" s="281"/>
      <c r="R131" s="281"/>
      <c r="S131" s="281"/>
      <c r="T131" s="281"/>
      <c r="U131" s="281"/>
    </row>
    <row r="132" spans="1:21">
      <c r="A132" s="281"/>
      <c r="B132" s="281"/>
      <c r="C132" s="281"/>
      <c r="D132" s="281"/>
      <c r="E132" s="281"/>
      <c r="F132" s="281"/>
      <c r="G132" s="281"/>
      <c r="H132" s="281"/>
      <c r="I132" s="281"/>
      <c r="J132" s="281"/>
      <c r="K132" s="281"/>
      <c r="L132" s="281"/>
      <c r="M132" s="281"/>
      <c r="N132" s="281"/>
      <c r="O132" s="281"/>
      <c r="P132" s="281"/>
      <c r="Q132" s="281"/>
      <c r="R132" s="281"/>
      <c r="S132" s="281"/>
      <c r="T132" s="281"/>
      <c r="U132" s="281"/>
    </row>
    <row r="133" spans="1:21">
      <c r="A133" s="281"/>
      <c r="B133" s="281"/>
      <c r="C133" s="281"/>
      <c r="D133" s="281"/>
      <c r="E133" s="281"/>
      <c r="F133" s="281"/>
      <c r="G133" s="281"/>
      <c r="H133" s="281"/>
      <c r="I133" s="281"/>
      <c r="J133" s="281"/>
      <c r="K133" s="281"/>
      <c r="L133" s="281"/>
      <c r="M133" s="281"/>
      <c r="N133" s="281"/>
      <c r="O133" s="281"/>
      <c r="P133" s="281"/>
      <c r="Q133" s="281"/>
      <c r="R133" s="281"/>
      <c r="S133" s="281"/>
      <c r="T133" s="281"/>
      <c r="U133" s="281"/>
    </row>
    <row r="134" spans="1:21">
      <c r="A134" s="281"/>
      <c r="B134" s="281"/>
      <c r="C134" s="281"/>
      <c r="D134" s="281"/>
      <c r="E134" s="281"/>
      <c r="F134" s="281"/>
      <c r="G134" s="281"/>
      <c r="H134" s="281"/>
      <c r="I134" s="281"/>
      <c r="J134" s="281"/>
      <c r="K134" s="281"/>
      <c r="L134" s="281"/>
      <c r="M134" s="281"/>
      <c r="N134" s="281"/>
      <c r="O134" s="281"/>
      <c r="P134" s="281"/>
      <c r="Q134" s="281"/>
      <c r="R134" s="281"/>
      <c r="S134" s="281"/>
      <c r="T134" s="281"/>
      <c r="U134" s="281"/>
    </row>
    <row r="135" spans="1:21">
      <c r="A135" s="281"/>
      <c r="B135" s="281"/>
      <c r="C135" s="281"/>
      <c r="D135" s="281"/>
      <c r="E135" s="281"/>
      <c r="F135" s="281"/>
      <c r="G135" s="281"/>
      <c r="H135" s="281"/>
      <c r="I135" s="281"/>
      <c r="J135" s="281"/>
      <c r="K135" s="281"/>
      <c r="L135" s="281"/>
      <c r="M135" s="281"/>
      <c r="N135" s="281"/>
      <c r="O135" s="281"/>
      <c r="P135" s="281"/>
      <c r="Q135" s="281"/>
      <c r="R135" s="281"/>
      <c r="S135" s="281"/>
      <c r="T135" s="281"/>
      <c r="U135" s="281"/>
    </row>
    <row r="136" spans="1:21">
      <c r="A136" s="281"/>
      <c r="B136" s="281"/>
      <c r="C136" s="281"/>
      <c r="D136" s="281"/>
      <c r="E136" s="281"/>
      <c r="F136" s="281"/>
      <c r="G136" s="281"/>
      <c r="H136" s="281"/>
      <c r="I136" s="281"/>
      <c r="J136" s="281"/>
      <c r="K136" s="281"/>
      <c r="L136" s="281"/>
      <c r="M136" s="281"/>
      <c r="N136" s="281"/>
      <c r="O136" s="281"/>
      <c r="P136" s="281"/>
      <c r="Q136" s="281"/>
      <c r="R136" s="281"/>
      <c r="S136" s="281"/>
      <c r="T136" s="281"/>
      <c r="U136" s="281"/>
    </row>
    <row r="137" spans="1:21">
      <c r="A137" s="281"/>
      <c r="B137" s="281"/>
      <c r="C137" s="281"/>
      <c r="D137" s="281"/>
      <c r="E137" s="281"/>
      <c r="F137" s="281"/>
      <c r="G137" s="281"/>
      <c r="H137" s="281"/>
      <c r="I137" s="281"/>
      <c r="J137" s="281"/>
      <c r="K137" s="281"/>
      <c r="L137" s="281"/>
      <c r="M137" s="281"/>
      <c r="N137" s="281"/>
      <c r="O137" s="281"/>
      <c r="P137" s="281"/>
      <c r="Q137" s="281"/>
      <c r="R137" s="281"/>
      <c r="S137" s="281"/>
      <c r="T137" s="281"/>
      <c r="U137" s="281"/>
    </row>
    <row r="138" spans="1:21">
      <c r="A138" s="281"/>
      <c r="B138" s="281"/>
      <c r="C138" s="281"/>
      <c r="D138" s="281"/>
      <c r="E138" s="281"/>
      <c r="F138" s="281"/>
      <c r="G138" s="281"/>
      <c r="H138" s="281"/>
      <c r="I138" s="281"/>
      <c r="J138" s="281"/>
      <c r="K138" s="281"/>
      <c r="L138" s="281"/>
      <c r="M138" s="281"/>
      <c r="N138" s="281"/>
      <c r="O138" s="281"/>
      <c r="P138" s="281"/>
      <c r="Q138" s="281"/>
      <c r="R138" s="281"/>
      <c r="S138" s="281"/>
      <c r="T138" s="281"/>
      <c r="U138" s="281"/>
    </row>
    <row r="139" spans="1:21">
      <c r="A139" s="281"/>
      <c r="B139" s="281"/>
      <c r="C139" s="281"/>
      <c r="D139" s="281"/>
      <c r="E139" s="281"/>
      <c r="F139" s="281"/>
      <c r="G139" s="281"/>
      <c r="H139" s="281"/>
      <c r="I139" s="281"/>
      <c r="J139" s="281"/>
      <c r="K139" s="281"/>
      <c r="L139" s="281"/>
      <c r="M139" s="281"/>
      <c r="N139" s="281"/>
      <c r="O139" s="281"/>
      <c r="P139" s="281"/>
      <c r="Q139" s="281"/>
      <c r="R139" s="281"/>
      <c r="S139" s="281"/>
      <c r="T139" s="281"/>
      <c r="U139" s="281"/>
    </row>
    <row r="140" spans="1:21">
      <c r="A140" s="281"/>
      <c r="B140" s="281"/>
      <c r="C140" s="281"/>
      <c r="D140" s="281"/>
      <c r="E140" s="281"/>
      <c r="F140" s="281"/>
      <c r="G140" s="281"/>
      <c r="H140" s="281"/>
      <c r="I140" s="281"/>
      <c r="J140" s="281"/>
      <c r="K140" s="281"/>
      <c r="L140" s="281"/>
      <c r="M140" s="281"/>
      <c r="N140" s="281"/>
      <c r="O140" s="281"/>
      <c r="P140" s="281"/>
      <c r="Q140" s="281"/>
      <c r="R140" s="281"/>
      <c r="S140" s="281"/>
      <c r="T140" s="281"/>
      <c r="U140" s="281"/>
    </row>
    <row r="141" spans="1:21">
      <c r="A141" s="281"/>
      <c r="B141" s="281"/>
      <c r="C141" s="281"/>
      <c r="D141" s="281"/>
      <c r="E141" s="281"/>
      <c r="F141" s="281"/>
      <c r="G141" s="281"/>
      <c r="H141" s="281"/>
      <c r="I141" s="281"/>
      <c r="J141" s="281"/>
      <c r="K141" s="281"/>
      <c r="L141" s="281"/>
      <c r="M141" s="281"/>
      <c r="N141" s="281"/>
      <c r="O141" s="281"/>
      <c r="P141" s="281"/>
      <c r="Q141" s="281"/>
      <c r="R141" s="281"/>
      <c r="S141" s="281"/>
      <c r="T141" s="281"/>
      <c r="U141" s="281"/>
    </row>
    <row r="142" spans="1:21">
      <c r="A142" s="281"/>
      <c r="B142" s="281"/>
      <c r="C142" s="281"/>
      <c r="D142" s="281"/>
      <c r="E142" s="281"/>
      <c r="F142" s="281"/>
      <c r="G142" s="281"/>
      <c r="H142" s="281"/>
      <c r="I142" s="281"/>
      <c r="J142" s="281"/>
      <c r="K142" s="281"/>
      <c r="L142" s="281"/>
      <c r="M142" s="281"/>
      <c r="N142" s="281"/>
      <c r="O142" s="281"/>
      <c r="P142" s="281"/>
      <c r="Q142" s="281"/>
      <c r="R142" s="281"/>
      <c r="S142" s="281"/>
      <c r="T142" s="281"/>
      <c r="U142" s="281"/>
    </row>
    <row r="143" spans="1:21">
      <c r="A143" s="281"/>
      <c r="B143" s="281"/>
      <c r="C143" s="281"/>
      <c r="D143" s="281"/>
      <c r="E143" s="281"/>
      <c r="F143" s="281"/>
      <c r="G143" s="281"/>
      <c r="H143" s="281"/>
      <c r="I143" s="281"/>
      <c r="J143" s="281"/>
      <c r="K143" s="281"/>
      <c r="L143" s="281"/>
      <c r="M143" s="281"/>
      <c r="N143" s="281"/>
      <c r="O143" s="281"/>
      <c r="P143" s="281"/>
      <c r="Q143" s="281"/>
      <c r="R143" s="281"/>
      <c r="S143" s="281"/>
      <c r="T143" s="281"/>
      <c r="U143" s="281"/>
    </row>
    <row r="144" spans="1:21">
      <c r="A144" s="281"/>
      <c r="B144" s="281"/>
      <c r="C144" s="281"/>
      <c r="D144" s="281"/>
      <c r="E144" s="281"/>
      <c r="F144" s="281"/>
      <c r="G144" s="281"/>
      <c r="H144" s="281"/>
      <c r="I144" s="281"/>
      <c r="J144" s="281"/>
      <c r="K144" s="281"/>
      <c r="L144" s="281"/>
      <c r="M144" s="281"/>
      <c r="N144" s="281"/>
      <c r="O144" s="281"/>
      <c r="P144" s="281"/>
      <c r="Q144" s="281"/>
      <c r="R144" s="281"/>
      <c r="S144" s="281"/>
      <c r="T144" s="281"/>
      <c r="U144" s="281"/>
    </row>
    <row r="145" spans="1:21">
      <c r="A145" s="281"/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  <c r="L145" s="281"/>
      <c r="M145" s="281"/>
      <c r="N145" s="281"/>
      <c r="O145" s="281"/>
      <c r="P145" s="281"/>
      <c r="Q145" s="281"/>
      <c r="R145" s="281"/>
      <c r="S145" s="281"/>
      <c r="T145" s="281"/>
      <c r="U145" s="281"/>
    </row>
    <row r="146" spans="1:21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</row>
    <row r="147" spans="1:21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</row>
    <row r="148" spans="1:21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</row>
    <row r="149" spans="1:21">
      <c r="A149" s="281"/>
      <c r="B149" s="281"/>
      <c r="C149" s="281"/>
      <c r="D149" s="281"/>
      <c r="E149" s="281"/>
      <c r="F149" s="281"/>
      <c r="G149" s="281"/>
      <c r="H149" s="281"/>
      <c r="I149" s="281"/>
      <c r="J149" s="281"/>
      <c r="K149" s="281"/>
      <c r="L149" s="281"/>
      <c r="M149" s="281"/>
      <c r="N149" s="281"/>
      <c r="O149" s="281"/>
      <c r="P149" s="281"/>
      <c r="Q149" s="281"/>
      <c r="R149" s="281"/>
      <c r="S149" s="281"/>
      <c r="T149" s="281"/>
      <c r="U149" s="281"/>
    </row>
    <row r="150" spans="1:21">
      <c r="A150" s="281"/>
      <c r="B150" s="281"/>
      <c r="C150" s="281"/>
      <c r="D150" s="281"/>
      <c r="E150" s="281"/>
      <c r="F150" s="281"/>
      <c r="G150" s="281"/>
      <c r="H150" s="281"/>
      <c r="I150" s="281"/>
      <c r="J150" s="281"/>
      <c r="K150" s="281"/>
      <c r="L150" s="281"/>
      <c r="M150" s="281"/>
      <c r="N150" s="281"/>
      <c r="O150" s="281"/>
      <c r="P150" s="281"/>
      <c r="Q150" s="281"/>
      <c r="R150" s="281"/>
      <c r="S150" s="281"/>
      <c r="T150" s="281"/>
      <c r="U150" s="281"/>
    </row>
    <row r="151" spans="1:21">
      <c r="A151" s="281"/>
      <c r="B151" s="281"/>
      <c r="C151" s="281"/>
      <c r="D151" s="281"/>
      <c r="E151" s="281"/>
      <c r="F151" s="281"/>
      <c r="G151" s="281"/>
      <c r="H151" s="281"/>
      <c r="I151" s="281"/>
      <c r="J151" s="281"/>
      <c r="K151" s="281"/>
      <c r="L151" s="281"/>
      <c r="M151" s="281"/>
      <c r="N151" s="281"/>
      <c r="O151" s="281"/>
      <c r="P151" s="281"/>
      <c r="Q151" s="281"/>
      <c r="R151" s="281"/>
      <c r="S151" s="281"/>
      <c r="T151" s="281"/>
      <c r="U151" s="281"/>
    </row>
    <row r="152" spans="1:21">
      <c r="A152" s="281"/>
      <c r="B152" s="281"/>
      <c r="C152" s="281"/>
      <c r="D152" s="281"/>
      <c r="E152" s="281"/>
      <c r="F152" s="281"/>
      <c r="G152" s="281"/>
      <c r="H152" s="281"/>
      <c r="I152" s="281"/>
      <c r="J152" s="281"/>
      <c r="K152" s="281"/>
      <c r="L152" s="281"/>
      <c r="M152" s="281"/>
      <c r="N152" s="281"/>
      <c r="O152" s="281"/>
      <c r="P152" s="281"/>
      <c r="Q152" s="281"/>
      <c r="R152" s="281"/>
      <c r="S152" s="281"/>
      <c r="T152" s="281"/>
      <c r="U152" s="281"/>
    </row>
    <row r="153" spans="1:21">
      <c r="A153" s="281"/>
      <c r="B153" s="281"/>
      <c r="C153" s="281"/>
      <c r="D153" s="281"/>
      <c r="E153" s="281"/>
      <c r="F153" s="281"/>
      <c r="G153" s="281"/>
      <c r="H153" s="281"/>
      <c r="I153" s="281"/>
      <c r="J153" s="281"/>
      <c r="K153" s="281"/>
      <c r="L153" s="281"/>
      <c r="M153" s="281"/>
      <c r="N153" s="281"/>
      <c r="O153" s="281"/>
      <c r="P153" s="281"/>
      <c r="Q153" s="281"/>
      <c r="R153" s="281"/>
      <c r="S153" s="281"/>
      <c r="T153" s="281"/>
      <c r="U153" s="281"/>
    </row>
    <row r="154" spans="1:21">
      <c r="A154" s="281"/>
      <c r="B154" s="281"/>
      <c r="C154" s="281"/>
      <c r="D154" s="281"/>
      <c r="E154" s="281"/>
      <c r="F154" s="281"/>
      <c r="G154" s="281"/>
      <c r="H154" s="281"/>
      <c r="I154" s="281"/>
      <c r="J154" s="281"/>
      <c r="K154" s="281"/>
      <c r="L154" s="281"/>
      <c r="M154" s="281"/>
      <c r="N154" s="281"/>
      <c r="O154" s="281"/>
      <c r="P154" s="281"/>
      <c r="Q154" s="281"/>
      <c r="R154" s="281"/>
      <c r="S154" s="281"/>
      <c r="T154" s="281"/>
      <c r="U154" s="281"/>
    </row>
    <row r="155" spans="1:21">
      <c r="A155" s="281"/>
      <c r="B155" s="281"/>
      <c r="C155" s="281"/>
      <c r="D155" s="281"/>
      <c r="E155" s="281"/>
      <c r="F155" s="281"/>
      <c r="G155" s="281"/>
      <c r="H155" s="281"/>
      <c r="I155" s="281"/>
      <c r="J155" s="281"/>
      <c r="K155" s="281"/>
      <c r="L155" s="281"/>
      <c r="M155" s="281"/>
      <c r="N155" s="281"/>
      <c r="O155" s="281"/>
      <c r="P155" s="281"/>
      <c r="Q155" s="281"/>
      <c r="R155" s="281"/>
      <c r="S155" s="281"/>
      <c r="T155" s="281"/>
      <c r="U155" s="281"/>
    </row>
    <row r="156" spans="1:21">
      <c r="A156" s="281"/>
      <c r="B156" s="281"/>
      <c r="C156" s="281"/>
      <c r="D156" s="281"/>
      <c r="E156" s="281"/>
      <c r="F156" s="281"/>
      <c r="G156" s="281"/>
      <c r="H156" s="281"/>
      <c r="I156" s="281"/>
      <c r="J156" s="281"/>
      <c r="K156" s="281"/>
      <c r="L156" s="281"/>
      <c r="M156" s="281"/>
      <c r="N156" s="281"/>
      <c r="O156" s="281"/>
      <c r="P156" s="281"/>
      <c r="Q156" s="281"/>
      <c r="R156" s="281"/>
      <c r="S156" s="281"/>
      <c r="T156" s="281"/>
      <c r="U156" s="281"/>
    </row>
    <row r="157" spans="1:21">
      <c r="A157" s="281"/>
      <c r="B157" s="281"/>
      <c r="C157" s="281"/>
      <c r="D157" s="281"/>
      <c r="E157" s="281"/>
      <c r="F157" s="281"/>
      <c r="G157" s="281"/>
      <c r="H157" s="281"/>
      <c r="I157" s="281"/>
      <c r="J157" s="281"/>
      <c r="K157" s="281"/>
      <c r="L157" s="281"/>
      <c r="M157" s="281"/>
      <c r="N157" s="281"/>
      <c r="O157" s="281"/>
      <c r="P157" s="281"/>
      <c r="Q157" s="281"/>
      <c r="R157" s="281"/>
      <c r="S157" s="281"/>
      <c r="T157" s="281"/>
      <c r="U157" s="281"/>
    </row>
    <row r="158" spans="1:21">
      <c r="A158" s="281"/>
      <c r="B158" s="281"/>
      <c r="C158" s="281"/>
      <c r="D158" s="281"/>
      <c r="E158" s="281"/>
      <c r="F158" s="281"/>
      <c r="G158" s="281"/>
      <c r="H158" s="281"/>
      <c r="I158" s="281"/>
      <c r="J158" s="281"/>
      <c r="K158" s="281"/>
      <c r="L158" s="281"/>
      <c r="M158" s="281"/>
      <c r="N158" s="281"/>
      <c r="O158" s="281"/>
      <c r="P158" s="281"/>
      <c r="Q158" s="281"/>
      <c r="R158" s="281"/>
      <c r="S158" s="281"/>
      <c r="T158" s="281"/>
      <c r="U158" s="281"/>
    </row>
    <row r="159" spans="1:21">
      <c r="A159" s="281"/>
      <c r="B159" s="281"/>
      <c r="C159" s="281"/>
      <c r="D159" s="281"/>
      <c r="E159" s="281"/>
      <c r="F159" s="281"/>
      <c r="G159" s="281"/>
      <c r="H159" s="281"/>
      <c r="I159" s="281"/>
      <c r="J159" s="281"/>
      <c r="K159" s="281"/>
      <c r="L159" s="281"/>
      <c r="M159" s="281"/>
      <c r="N159" s="281"/>
      <c r="O159" s="281"/>
      <c r="P159" s="281"/>
      <c r="Q159" s="281"/>
      <c r="R159" s="281"/>
      <c r="S159" s="281"/>
      <c r="T159" s="281"/>
      <c r="U159" s="281"/>
    </row>
    <row r="160" spans="1:21">
      <c r="A160" s="281"/>
      <c r="B160" s="281"/>
      <c r="C160" s="281"/>
      <c r="D160" s="281"/>
      <c r="E160" s="281"/>
      <c r="F160" s="281"/>
      <c r="G160" s="281"/>
      <c r="H160" s="281"/>
      <c r="I160" s="281"/>
      <c r="J160" s="281"/>
      <c r="K160" s="281"/>
      <c r="L160" s="281"/>
      <c r="M160" s="281"/>
      <c r="N160" s="281"/>
      <c r="O160" s="281"/>
      <c r="P160" s="281"/>
      <c r="Q160" s="281"/>
      <c r="R160" s="281"/>
      <c r="S160" s="281"/>
      <c r="T160" s="281"/>
      <c r="U160" s="281"/>
    </row>
    <row r="161" spans="1:21">
      <c r="A161" s="281"/>
      <c r="B161" s="281"/>
      <c r="C161" s="281"/>
      <c r="D161" s="281"/>
      <c r="E161" s="281"/>
      <c r="F161" s="281"/>
      <c r="G161" s="281"/>
      <c r="H161" s="281"/>
      <c r="I161" s="281"/>
      <c r="J161" s="281"/>
      <c r="K161" s="281"/>
      <c r="L161" s="281"/>
      <c r="M161" s="281"/>
      <c r="N161" s="281"/>
      <c r="O161" s="281"/>
      <c r="P161" s="281"/>
      <c r="Q161" s="281"/>
      <c r="R161" s="281"/>
      <c r="S161" s="281"/>
      <c r="T161" s="281"/>
      <c r="U161" s="281"/>
    </row>
    <row r="162" spans="1:21">
      <c r="A162" s="281"/>
      <c r="B162" s="281"/>
      <c r="C162" s="281"/>
      <c r="D162" s="281"/>
      <c r="E162" s="281"/>
      <c r="F162" s="281"/>
      <c r="G162" s="281"/>
      <c r="H162" s="281"/>
      <c r="I162" s="281"/>
      <c r="J162" s="281"/>
      <c r="K162" s="281"/>
      <c r="L162" s="281"/>
      <c r="M162" s="281"/>
      <c r="N162" s="281"/>
      <c r="O162" s="281"/>
      <c r="P162" s="281"/>
      <c r="Q162" s="281"/>
      <c r="R162" s="281"/>
      <c r="S162" s="281"/>
      <c r="T162" s="281"/>
      <c r="U162" s="281"/>
    </row>
    <row r="163" spans="1:2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  <c r="L163" s="281"/>
      <c r="M163" s="281"/>
      <c r="N163" s="281"/>
      <c r="O163" s="281"/>
      <c r="P163" s="281"/>
      <c r="Q163" s="281"/>
      <c r="R163" s="281"/>
      <c r="S163" s="281"/>
      <c r="T163" s="281"/>
      <c r="U163" s="281"/>
    </row>
    <row r="164" spans="1:21">
      <c r="B164" s="281"/>
      <c r="C164" s="281"/>
      <c r="D164" s="281"/>
      <c r="E164" s="281"/>
      <c r="F164" s="281"/>
      <c r="G164" s="281"/>
      <c r="H164" s="281"/>
      <c r="I164" s="281"/>
      <c r="J164" s="281"/>
      <c r="K164" s="281"/>
      <c r="L164" s="281"/>
      <c r="M164" s="281"/>
      <c r="N164" s="281"/>
      <c r="O164" s="281"/>
      <c r="P164" s="281"/>
      <c r="Q164" s="281"/>
      <c r="R164" s="281"/>
      <c r="S164" s="281"/>
      <c r="T164" s="281"/>
      <c r="U164" s="281"/>
    </row>
    <row r="165" spans="1:21">
      <c r="B165" s="281"/>
      <c r="C165" s="281"/>
      <c r="D165" s="281"/>
      <c r="E165" s="281"/>
      <c r="F165" s="281"/>
      <c r="G165" s="281"/>
      <c r="H165" s="281"/>
      <c r="I165" s="281"/>
      <c r="J165" s="281"/>
      <c r="K165" s="281"/>
      <c r="L165" s="281"/>
      <c r="M165" s="281"/>
      <c r="N165" s="281"/>
      <c r="O165" s="281"/>
      <c r="P165" s="281"/>
      <c r="Q165" s="281"/>
      <c r="R165" s="281"/>
      <c r="S165" s="281"/>
      <c r="T165" s="281"/>
      <c r="U165" s="281"/>
    </row>
    <row r="166" spans="1:21">
      <c r="B166" s="281"/>
      <c r="C166" s="281"/>
      <c r="D166" s="281"/>
      <c r="E166" s="281"/>
      <c r="F166" s="281"/>
      <c r="G166" s="281"/>
      <c r="H166" s="281"/>
      <c r="I166" s="281"/>
      <c r="J166" s="281"/>
      <c r="K166" s="281"/>
      <c r="L166" s="281"/>
      <c r="M166" s="281"/>
      <c r="N166" s="281"/>
      <c r="O166" s="281"/>
      <c r="P166" s="281"/>
      <c r="Q166" s="281"/>
      <c r="R166" s="281"/>
      <c r="S166" s="281"/>
      <c r="T166" s="281"/>
      <c r="U166" s="281"/>
    </row>
    <row r="167" spans="1:21">
      <c r="B167" s="281"/>
      <c r="C167" s="281"/>
      <c r="D167" s="281"/>
      <c r="E167" s="281"/>
      <c r="F167" s="281"/>
      <c r="G167" s="281"/>
      <c r="H167" s="281"/>
      <c r="I167" s="281"/>
      <c r="J167" s="281"/>
      <c r="K167" s="281"/>
      <c r="L167" s="281"/>
      <c r="M167" s="281"/>
      <c r="N167" s="281"/>
      <c r="O167" s="281"/>
      <c r="P167" s="281"/>
      <c r="Q167" s="281"/>
      <c r="R167" s="281"/>
      <c r="S167" s="281"/>
      <c r="T167" s="281"/>
      <c r="U167" s="281"/>
    </row>
    <row r="168" spans="1:21">
      <c r="B168" s="281"/>
      <c r="C168" s="281"/>
      <c r="D168" s="281"/>
      <c r="E168" s="281"/>
      <c r="F168" s="281"/>
      <c r="G168" s="281"/>
      <c r="H168" s="281"/>
      <c r="I168" s="281"/>
      <c r="J168" s="281"/>
      <c r="K168" s="281"/>
      <c r="L168" s="281"/>
      <c r="M168" s="281"/>
      <c r="N168" s="281"/>
      <c r="O168" s="281"/>
      <c r="P168" s="281"/>
      <c r="Q168" s="281"/>
      <c r="R168" s="281"/>
      <c r="S168" s="281"/>
      <c r="T168" s="281"/>
      <c r="U168" s="281"/>
    </row>
    <row r="169" spans="1:21">
      <c r="B169" s="281"/>
      <c r="C169" s="281"/>
      <c r="D169" s="281"/>
      <c r="E169" s="281"/>
      <c r="F169" s="281"/>
      <c r="G169" s="281"/>
      <c r="H169" s="281"/>
      <c r="I169" s="281"/>
      <c r="J169" s="281"/>
      <c r="K169" s="281"/>
      <c r="L169" s="281"/>
      <c r="M169" s="281"/>
      <c r="N169" s="281"/>
      <c r="O169" s="281"/>
      <c r="P169" s="281"/>
      <c r="Q169" s="281"/>
      <c r="R169" s="281"/>
      <c r="S169" s="281"/>
      <c r="T169" s="281"/>
      <c r="U169" s="281"/>
    </row>
    <row r="170" spans="1:21">
      <c r="B170" s="281"/>
      <c r="C170" s="281"/>
      <c r="D170" s="281"/>
      <c r="E170" s="281"/>
      <c r="F170" s="281"/>
      <c r="G170" s="281"/>
      <c r="H170" s="281"/>
      <c r="I170" s="281"/>
      <c r="J170" s="281"/>
      <c r="K170" s="281"/>
      <c r="L170" s="281"/>
      <c r="M170" s="281"/>
      <c r="N170" s="281"/>
      <c r="O170" s="281"/>
      <c r="P170" s="281"/>
      <c r="Q170" s="281"/>
      <c r="R170" s="281"/>
      <c r="S170" s="281"/>
      <c r="T170" s="281"/>
      <c r="U170" s="281"/>
    </row>
    <row r="171" spans="1:21">
      <c r="B171" s="281"/>
      <c r="C171" s="281"/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</row>
    <row r="172" spans="1:21">
      <c r="B172" s="281"/>
      <c r="C172" s="281"/>
      <c r="D172" s="281"/>
      <c r="E172" s="281"/>
      <c r="F172" s="281"/>
      <c r="G172" s="281"/>
      <c r="H172" s="281"/>
      <c r="I172" s="281"/>
      <c r="J172" s="281"/>
      <c r="K172" s="281"/>
      <c r="L172" s="281"/>
      <c r="M172" s="281"/>
      <c r="N172" s="281"/>
      <c r="O172" s="281"/>
      <c r="P172" s="281"/>
      <c r="Q172" s="281"/>
      <c r="R172" s="281"/>
      <c r="S172" s="281"/>
      <c r="T172" s="281"/>
      <c r="U172" s="281"/>
    </row>
    <row r="173" spans="1:21">
      <c r="B173" s="281"/>
      <c r="C173" s="281"/>
      <c r="D173" s="281"/>
      <c r="E173" s="281"/>
      <c r="F173" s="281"/>
      <c r="G173" s="281"/>
      <c r="H173" s="281"/>
      <c r="I173" s="281"/>
      <c r="J173" s="281"/>
      <c r="K173" s="281"/>
      <c r="L173" s="281"/>
      <c r="M173" s="281"/>
      <c r="N173" s="281"/>
      <c r="O173" s="281"/>
      <c r="P173" s="281"/>
      <c r="Q173" s="281"/>
      <c r="R173" s="281"/>
      <c r="S173" s="281"/>
      <c r="T173" s="281"/>
      <c r="U173" s="281"/>
    </row>
    <row r="174" spans="1:21">
      <c r="B174" s="281"/>
      <c r="C174" s="281"/>
      <c r="D174" s="281"/>
      <c r="E174" s="281"/>
      <c r="F174" s="281"/>
      <c r="G174" s="281"/>
      <c r="H174" s="281"/>
      <c r="I174" s="281"/>
      <c r="J174" s="281"/>
      <c r="K174" s="281"/>
      <c r="L174" s="281"/>
      <c r="M174" s="281"/>
      <c r="N174" s="281"/>
      <c r="O174" s="281"/>
      <c r="P174" s="281"/>
      <c r="Q174" s="281"/>
      <c r="R174" s="281"/>
      <c r="S174" s="281"/>
      <c r="T174" s="281"/>
      <c r="U174" s="281"/>
    </row>
    <row r="175" spans="1:21">
      <c r="B175" s="281"/>
      <c r="C175" s="281"/>
      <c r="D175" s="281"/>
      <c r="E175" s="281"/>
      <c r="F175" s="281"/>
      <c r="G175" s="281"/>
      <c r="H175" s="281"/>
      <c r="I175" s="281"/>
      <c r="J175" s="281"/>
      <c r="K175" s="281"/>
      <c r="L175" s="281"/>
      <c r="M175" s="281"/>
      <c r="N175" s="281"/>
      <c r="O175" s="281"/>
      <c r="P175" s="281"/>
      <c r="Q175" s="281"/>
      <c r="R175" s="281"/>
      <c r="S175" s="281"/>
      <c r="T175" s="281"/>
      <c r="U175" s="281"/>
    </row>
    <row r="176" spans="1:21">
      <c r="B176" s="281"/>
      <c r="C176" s="281"/>
      <c r="D176" s="281"/>
      <c r="E176" s="281"/>
      <c r="F176" s="281"/>
      <c r="G176" s="281"/>
      <c r="H176" s="281"/>
      <c r="I176" s="281"/>
      <c r="J176" s="281"/>
      <c r="K176" s="281"/>
      <c r="L176" s="281"/>
      <c r="M176" s="281"/>
      <c r="N176" s="281"/>
      <c r="O176" s="281"/>
      <c r="P176" s="281"/>
      <c r="Q176" s="281"/>
      <c r="R176" s="281"/>
      <c r="S176" s="281"/>
      <c r="T176" s="281"/>
      <c r="U176" s="281"/>
    </row>
    <row r="177" spans="2:21">
      <c r="B177" s="281"/>
      <c r="C177" s="281"/>
      <c r="D177" s="281"/>
      <c r="E177" s="281"/>
      <c r="F177" s="281"/>
      <c r="G177" s="281"/>
      <c r="H177" s="281"/>
      <c r="I177" s="281"/>
      <c r="J177" s="281"/>
      <c r="K177" s="281"/>
      <c r="L177" s="281"/>
      <c r="M177" s="281"/>
      <c r="N177" s="281"/>
      <c r="O177" s="281"/>
      <c r="P177" s="281"/>
      <c r="Q177" s="281"/>
      <c r="R177" s="281"/>
      <c r="S177" s="281"/>
      <c r="T177" s="281"/>
      <c r="U177" s="281"/>
    </row>
    <row r="178" spans="2:21">
      <c r="B178" s="281"/>
      <c r="C178" s="281"/>
      <c r="D178" s="281"/>
      <c r="E178" s="281"/>
      <c r="F178" s="281"/>
      <c r="G178" s="281"/>
      <c r="H178" s="281"/>
      <c r="I178" s="281"/>
      <c r="J178" s="281"/>
      <c r="K178" s="281"/>
      <c r="L178" s="281"/>
      <c r="M178" s="281"/>
      <c r="N178" s="281"/>
      <c r="O178" s="281"/>
      <c r="P178" s="281"/>
      <c r="Q178" s="281"/>
      <c r="R178" s="281"/>
      <c r="S178" s="281"/>
      <c r="T178" s="281"/>
      <c r="U178" s="281"/>
    </row>
    <row r="179" spans="2:21">
      <c r="B179" s="281"/>
      <c r="C179" s="281"/>
      <c r="D179" s="281"/>
      <c r="E179" s="281"/>
      <c r="F179" s="281"/>
      <c r="G179" s="281"/>
      <c r="H179" s="281"/>
      <c r="I179" s="281"/>
      <c r="J179" s="281"/>
      <c r="K179" s="281"/>
      <c r="L179" s="281"/>
      <c r="M179" s="281"/>
      <c r="N179" s="281"/>
      <c r="O179" s="281"/>
      <c r="P179" s="281"/>
      <c r="Q179" s="281"/>
      <c r="R179" s="281"/>
      <c r="S179" s="281"/>
      <c r="T179" s="281"/>
      <c r="U179" s="281"/>
    </row>
    <row r="180" spans="2:21">
      <c r="B180" s="281"/>
      <c r="C180" s="281"/>
      <c r="D180" s="281"/>
      <c r="E180" s="281"/>
      <c r="F180" s="281"/>
      <c r="G180" s="281"/>
      <c r="H180" s="281"/>
      <c r="I180" s="281"/>
      <c r="J180" s="281"/>
      <c r="K180" s="281"/>
      <c r="L180" s="281"/>
      <c r="M180" s="281"/>
      <c r="N180" s="281"/>
      <c r="O180" s="281"/>
      <c r="P180" s="281"/>
      <c r="Q180" s="281"/>
      <c r="R180" s="281"/>
      <c r="S180" s="281"/>
      <c r="T180" s="281"/>
      <c r="U180" s="281"/>
    </row>
    <row r="181" spans="2:21"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</row>
    <row r="182" spans="2:21">
      <c r="B182" s="281"/>
      <c r="C182" s="281"/>
      <c r="D182" s="281"/>
      <c r="E182" s="281"/>
      <c r="F182" s="281"/>
      <c r="G182" s="281"/>
      <c r="H182" s="281"/>
      <c r="I182" s="281"/>
      <c r="J182" s="281"/>
      <c r="K182" s="281"/>
      <c r="L182" s="281"/>
      <c r="M182" s="281"/>
      <c r="N182" s="281"/>
      <c r="O182" s="281"/>
      <c r="P182" s="281"/>
      <c r="Q182" s="281"/>
      <c r="R182" s="281"/>
      <c r="S182" s="281"/>
      <c r="T182" s="281"/>
      <c r="U182" s="281"/>
    </row>
    <row r="183" spans="2:21">
      <c r="B183" s="281"/>
      <c r="C183" s="281"/>
      <c r="D183" s="281"/>
      <c r="E183" s="281"/>
      <c r="F183" s="281"/>
      <c r="G183" s="281"/>
      <c r="H183" s="281"/>
      <c r="I183" s="281"/>
      <c r="J183" s="281"/>
      <c r="K183" s="281"/>
      <c r="L183" s="281"/>
      <c r="M183" s="281"/>
      <c r="N183" s="281"/>
      <c r="O183" s="281"/>
      <c r="P183" s="281"/>
      <c r="Q183" s="281"/>
      <c r="R183" s="281"/>
      <c r="S183" s="281"/>
      <c r="T183" s="281"/>
      <c r="U183" s="281"/>
    </row>
    <row r="184" spans="2:21">
      <c r="B184" s="281"/>
      <c r="C184" s="281"/>
      <c r="D184" s="281"/>
      <c r="E184" s="281"/>
      <c r="F184" s="281"/>
      <c r="G184" s="281"/>
      <c r="H184" s="281"/>
      <c r="I184" s="281"/>
      <c r="J184" s="281"/>
      <c r="K184" s="281"/>
      <c r="L184" s="281"/>
      <c r="M184" s="281"/>
      <c r="N184" s="281"/>
      <c r="O184" s="281"/>
      <c r="P184" s="281"/>
      <c r="Q184" s="281"/>
      <c r="R184" s="281"/>
      <c r="S184" s="281"/>
      <c r="T184" s="281"/>
      <c r="U184" s="281"/>
    </row>
    <row r="185" spans="2:21">
      <c r="B185" s="281"/>
      <c r="C185" s="281"/>
      <c r="D185" s="281"/>
      <c r="E185" s="281"/>
      <c r="F185" s="281"/>
      <c r="G185" s="281"/>
      <c r="H185" s="281"/>
      <c r="I185" s="281"/>
      <c r="J185" s="281"/>
      <c r="K185" s="281"/>
      <c r="L185" s="281"/>
      <c r="M185" s="281"/>
      <c r="N185" s="281"/>
      <c r="O185" s="281"/>
      <c r="P185" s="281"/>
      <c r="Q185" s="281"/>
      <c r="R185" s="281"/>
      <c r="S185" s="281"/>
      <c r="T185" s="281"/>
      <c r="U185" s="281"/>
    </row>
    <row r="186" spans="2:21">
      <c r="B186" s="281"/>
      <c r="C186" s="281"/>
      <c r="D186" s="281"/>
      <c r="E186" s="281"/>
      <c r="F186" s="281"/>
      <c r="G186" s="281"/>
      <c r="H186" s="281"/>
      <c r="I186" s="281"/>
      <c r="J186" s="281"/>
      <c r="K186" s="281"/>
      <c r="L186" s="281"/>
      <c r="M186" s="281"/>
      <c r="N186" s="281"/>
      <c r="O186" s="281"/>
      <c r="P186" s="281"/>
      <c r="Q186" s="281"/>
      <c r="R186" s="281"/>
      <c r="S186" s="281"/>
      <c r="T186" s="281"/>
      <c r="U186" s="281"/>
    </row>
    <row r="187" spans="2:21">
      <c r="B187" s="281"/>
      <c r="C187" s="281"/>
      <c r="D187" s="281"/>
      <c r="E187" s="281"/>
      <c r="F187" s="281"/>
      <c r="G187" s="281"/>
      <c r="H187" s="281"/>
      <c r="I187" s="281"/>
      <c r="J187" s="281"/>
      <c r="K187" s="281"/>
      <c r="L187" s="281"/>
      <c r="M187" s="281"/>
      <c r="N187" s="281"/>
      <c r="O187" s="281"/>
      <c r="P187" s="281"/>
      <c r="Q187" s="281"/>
      <c r="R187" s="281"/>
      <c r="S187" s="281"/>
      <c r="T187" s="281"/>
      <c r="U187" s="281"/>
    </row>
    <row r="188" spans="2:21">
      <c r="B188" s="281"/>
      <c r="C188" s="281"/>
      <c r="D188" s="281"/>
      <c r="E188" s="281"/>
      <c r="F188" s="281"/>
      <c r="G188" s="281"/>
      <c r="H188" s="281"/>
      <c r="I188" s="281"/>
      <c r="J188" s="281"/>
      <c r="K188" s="281"/>
      <c r="L188" s="281"/>
      <c r="M188" s="281"/>
      <c r="N188" s="281"/>
      <c r="O188" s="281"/>
      <c r="P188" s="281"/>
      <c r="Q188" s="281"/>
      <c r="R188" s="281"/>
      <c r="S188" s="281"/>
      <c r="T188" s="281"/>
      <c r="U188" s="281"/>
    </row>
    <row r="189" spans="2:21">
      <c r="B189" s="281"/>
      <c r="F189" s="281"/>
      <c r="G189" s="281"/>
      <c r="H189" s="281"/>
      <c r="I189" s="281"/>
      <c r="J189" s="281"/>
      <c r="K189" s="281"/>
      <c r="L189" s="281"/>
      <c r="M189" s="281"/>
      <c r="N189" s="281"/>
      <c r="O189" s="281"/>
      <c r="P189" s="281"/>
      <c r="Q189" s="281"/>
      <c r="R189" s="281"/>
      <c r="S189" s="281"/>
      <c r="T189" s="281"/>
      <c r="U189" s="281"/>
    </row>
  </sheetData>
  <mergeCells count="13">
    <mergeCell ref="B10:B11"/>
    <mergeCell ref="C10:C11"/>
    <mergeCell ref="D10:D11"/>
    <mergeCell ref="E10:E11"/>
    <mergeCell ref="F10:F11"/>
    <mergeCell ref="L10:L11"/>
    <mergeCell ref="C22:D22"/>
    <mergeCell ref="C24:C25"/>
    <mergeCell ref="H10:H11"/>
    <mergeCell ref="I10:I11"/>
    <mergeCell ref="J10:J11"/>
    <mergeCell ref="K10:K11"/>
    <mergeCell ref="G10:G1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25"/>
  <sheetViews>
    <sheetView showGridLines="0" view="pageBreakPreview" zoomScaleNormal="85" zoomScaleSheetLayoutView="100" workbookViewId="0">
      <selection activeCell="G17" sqref="G17"/>
    </sheetView>
  </sheetViews>
  <sheetFormatPr defaultRowHeight="13.5"/>
  <cols>
    <col min="1" max="1" width="2.109375" style="22" customWidth="1"/>
    <col min="2" max="2" width="13" style="22" customWidth="1"/>
    <col min="3" max="3" width="19.6640625" style="22" customWidth="1"/>
    <col min="4" max="4" width="15.77734375" style="22" customWidth="1"/>
    <col min="5" max="6" width="15.77734375" style="23" customWidth="1"/>
    <col min="7" max="10" width="15.77734375" style="22" customWidth="1"/>
    <col min="11" max="16384" width="8.88671875" style="22"/>
  </cols>
  <sheetData>
    <row r="1" spans="1:11" s="24" customFormat="1" ht="15.75" customHeight="1">
      <c r="A1" s="383"/>
      <c r="B1" s="383"/>
      <c r="C1" s="383"/>
      <c r="D1" s="383"/>
      <c r="E1" s="383"/>
    </row>
    <row r="2" spans="1:11" s="24" customFormat="1" ht="26.25">
      <c r="A2" s="175"/>
      <c r="B2" s="175"/>
      <c r="C2" s="175"/>
      <c r="D2" s="175" t="s">
        <v>453</v>
      </c>
      <c r="E2" s="175"/>
    </row>
    <row r="3" spans="1:11" ht="19.5" customHeight="1">
      <c r="I3" s="25"/>
    </row>
    <row r="4" spans="1:11" ht="19.5" customHeight="1">
      <c r="B4" s="220" t="s">
        <v>532</v>
      </c>
      <c r="C4" s="26"/>
      <c r="D4" s="26"/>
      <c r="E4" s="27"/>
      <c r="F4" s="27"/>
      <c r="G4" s="26"/>
      <c r="H4" s="26"/>
      <c r="I4" s="25"/>
    </row>
    <row r="5" spans="1:11" ht="19.5" customHeight="1">
      <c r="B5" s="28"/>
      <c r="C5" s="26"/>
      <c r="D5" s="26"/>
      <c r="E5" s="26"/>
      <c r="F5" s="26"/>
      <c r="G5" s="26"/>
      <c r="I5" s="25"/>
      <c r="J5" s="29" t="s">
        <v>545</v>
      </c>
    </row>
    <row r="6" spans="1:11" ht="37.5" customHeight="1" thickBot="1">
      <c r="B6" s="221" t="s">
        <v>1844</v>
      </c>
      <c r="C6" s="221" t="s">
        <v>1852</v>
      </c>
      <c r="D6" s="221" t="s">
        <v>533</v>
      </c>
      <c r="E6" s="221" t="s">
        <v>454</v>
      </c>
      <c r="F6" s="247" t="s">
        <v>50</v>
      </c>
      <c r="G6" s="247" t="s">
        <v>455</v>
      </c>
      <c r="H6" s="247" t="s">
        <v>456</v>
      </c>
      <c r="I6" s="243" t="s">
        <v>495</v>
      </c>
      <c r="J6" s="222" t="s">
        <v>457</v>
      </c>
      <c r="K6" s="25"/>
    </row>
    <row r="7" spans="1:11" ht="30" customHeight="1">
      <c r="B7" s="223"/>
      <c r="C7" s="223"/>
      <c r="D7" s="244" t="s">
        <v>535</v>
      </c>
      <c r="E7" s="246" t="s">
        <v>509</v>
      </c>
      <c r="F7" s="249" t="s">
        <v>1904</v>
      </c>
      <c r="G7" s="250" t="s">
        <v>1905</v>
      </c>
      <c r="H7" s="251" t="s">
        <v>1904</v>
      </c>
      <c r="I7" s="259" t="e">
        <f>F7/G7*100</f>
        <v>#VALUE!</v>
      </c>
      <c r="J7" s="224" t="e">
        <f>H7/G7*100</f>
        <v>#VALUE!</v>
      </c>
      <c r="K7" s="25"/>
    </row>
    <row r="8" spans="1:11" ht="30" customHeight="1">
      <c r="B8" s="223"/>
      <c r="C8" s="223"/>
      <c r="D8" s="244" t="s">
        <v>536</v>
      </c>
      <c r="E8" s="265" t="s">
        <v>509</v>
      </c>
      <c r="F8" s="252" t="s">
        <v>1904</v>
      </c>
      <c r="G8" s="245" t="s">
        <v>1904</v>
      </c>
      <c r="H8" s="253" t="s">
        <v>1906</v>
      </c>
      <c r="I8" s="259" t="e">
        <f t="shared" ref="I8:I9" si="0">F8/G8*100</f>
        <v>#VALUE!</v>
      </c>
      <c r="J8" s="224" t="e">
        <f>H8/G8*100</f>
        <v>#VALUE!</v>
      </c>
      <c r="K8" s="25"/>
    </row>
    <row r="9" spans="1:11" ht="30" customHeight="1" thickBot="1">
      <c r="B9" s="223"/>
      <c r="C9" s="223"/>
      <c r="D9" s="244" t="s">
        <v>537</v>
      </c>
      <c r="E9" s="265" t="s">
        <v>509</v>
      </c>
      <c r="F9" s="254" t="s">
        <v>1904</v>
      </c>
      <c r="G9" s="255" t="s">
        <v>1904</v>
      </c>
      <c r="H9" s="256" t="s">
        <v>1904</v>
      </c>
      <c r="I9" s="259" t="e">
        <f t="shared" si="0"/>
        <v>#VALUE!</v>
      </c>
      <c r="J9" s="224" t="e">
        <f>H9/G9*100</f>
        <v>#VALUE!</v>
      </c>
      <c r="K9" s="25"/>
    </row>
    <row r="10" spans="1:11" ht="30" customHeight="1">
      <c r="B10" s="384" t="s">
        <v>494</v>
      </c>
      <c r="C10" s="385"/>
      <c r="D10" s="385"/>
      <c r="E10" s="386"/>
      <c r="F10" s="248" t="e">
        <f>AVERAGE(F7:F9)</f>
        <v>#DIV/0!</v>
      </c>
      <c r="G10" s="257" t="e">
        <f>AVERAGE(G7:G9)</f>
        <v>#DIV/0!</v>
      </c>
      <c r="H10" s="257" t="e">
        <f t="shared" ref="H10:J10" si="1">AVERAGE(H7:H9)</f>
        <v>#DIV/0!</v>
      </c>
      <c r="I10" s="258" t="e">
        <f t="shared" si="1"/>
        <v>#VALUE!</v>
      </c>
      <c r="J10" s="224" t="e">
        <f t="shared" si="1"/>
        <v>#VALUE!</v>
      </c>
      <c r="K10" s="25"/>
    </row>
    <row r="11" spans="1:11" ht="21.75" customHeight="1">
      <c r="A11" s="32"/>
      <c r="B11" s="32"/>
      <c r="C11" s="31"/>
      <c r="D11" s="31"/>
      <c r="E11" s="32"/>
      <c r="F11" s="36"/>
      <c r="G11" s="32"/>
      <c r="H11" s="32"/>
      <c r="I11" s="25"/>
    </row>
    <row r="12" spans="1:11" ht="19.5" customHeight="1">
      <c r="B12" s="37" t="s">
        <v>458</v>
      </c>
      <c r="C12" s="31"/>
      <c r="D12" s="31"/>
      <c r="E12" s="32"/>
      <c r="F12" s="32"/>
      <c r="G12" s="32"/>
      <c r="H12" s="32"/>
      <c r="I12" s="25"/>
    </row>
    <row r="13" spans="1:11" ht="19.5" customHeight="1">
      <c r="B13" s="30" t="s">
        <v>459</v>
      </c>
      <c r="C13" s="31"/>
      <c r="D13" s="31"/>
      <c r="E13" s="32"/>
      <c r="F13" s="33"/>
      <c r="G13" s="32"/>
      <c r="H13" s="32"/>
      <c r="I13" s="25"/>
    </row>
    <row r="14" spans="1:11" ht="19.5" customHeight="1">
      <c r="B14" s="225" t="s">
        <v>538</v>
      </c>
      <c r="C14" s="31"/>
      <c r="D14" s="31"/>
      <c r="E14" s="32"/>
      <c r="F14" s="32"/>
      <c r="G14" s="32"/>
      <c r="H14" s="32"/>
      <c r="I14" s="25"/>
    </row>
    <row r="15" spans="1:11" ht="19.5" customHeight="1">
      <c r="B15" s="30" t="s">
        <v>496</v>
      </c>
      <c r="C15" s="31"/>
      <c r="D15" s="31"/>
      <c r="E15" s="32"/>
      <c r="F15" s="32"/>
      <c r="G15" s="32"/>
      <c r="H15" s="32"/>
      <c r="I15" s="25"/>
    </row>
    <row r="16" spans="1:11" ht="19.5" customHeight="1">
      <c r="B16" s="30" t="s">
        <v>539</v>
      </c>
      <c r="C16" s="31"/>
      <c r="D16" s="31"/>
      <c r="E16" s="32"/>
      <c r="F16" s="32"/>
      <c r="G16" s="32"/>
      <c r="H16" s="32"/>
      <c r="I16" s="25"/>
    </row>
    <row r="17" spans="2:9" ht="19.5" customHeight="1">
      <c r="B17" s="30" t="s">
        <v>540</v>
      </c>
      <c r="C17" s="31"/>
      <c r="D17" s="31"/>
      <c r="E17" s="32"/>
      <c r="F17" s="32"/>
      <c r="G17" s="32"/>
      <c r="H17" s="32"/>
      <c r="I17" s="25"/>
    </row>
    <row r="18" spans="2:9" ht="19.5" customHeight="1">
      <c r="B18" s="30" t="s">
        <v>541</v>
      </c>
      <c r="C18" s="31"/>
      <c r="D18" s="31"/>
      <c r="E18" s="32"/>
      <c r="F18" s="32"/>
      <c r="G18" s="32"/>
      <c r="H18" s="32"/>
      <c r="I18" s="25"/>
    </row>
    <row r="19" spans="2:9" ht="19.5" customHeight="1">
      <c r="B19" s="30" t="s">
        <v>497</v>
      </c>
      <c r="C19" s="31"/>
      <c r="D19" s="31"/>
      <c r="E19" s="32"/>
      <c r="F19" s="32"/>
      <c r="G19" s="32"/>
      <c r="H19" s="32"/>
      <c r="I19" s="25"/>
    </row>
    <row r="20" spans="2:9" ht="19.5" customHeight="1">
      <c r="B20" s="30" t="s">
        <v>542</v>
      </c>
      <c r="C20" s="31"/>
      <c r="D20" s="31"/>
      <c r="E20" s="32"/>
      <c r="F20" s="32"/>
      <c r="G20" s="32"/>
      <c r="H20" s="32"/>
      <c r="I20" s="25"/>
    </row>
    <row r="21" spans="2:9" ht="19.5" customHeight="1">
      <c r="B21" s="30" t="s">
        <v>543</v>
      </c>
      <c r="C21" s="31"/>
      <c r="D21" s="31"/>
      <c r="E21" s="32"/>
      <c r="F21" s="32"/>
      <c r="G21" s="32"/>
      <c r="H21" s="32"/>
      <c r="I21" s="25"/>
    </row>
    <row r="22" spans="2:9" ht="19.5" customHeight="1">
      <c r="B22" s="30" t="s">
        <v>544</v>
      </c>
      <c r="C22" s="31"/>
      <c r="D22" s="31"/>
      <c r="E22" s="32"/>
      <c r="F22" s="32"/>
      <c r="G22" s="32"/>
      <c r="H22" s="32"/>
      <c r="I22" s="25"/>
    </row>
    <row r="23" spans="2:9" ht="19.5" customHeight="1">
      <c r="B23" s="279" t="s">
        <v>546</v>
      </c>
      <c r="C23" s="278"/>
      <c r="D23" s="26"/>
      <c r="E23" s="27"/>
      <c r="F23" s="27"/>
      <c r="G23" s="26"/>
      <c r="H23" s="26"/>
    </row>
    <row r="24" spans="2:9" ht="19.5" customHeight="1">
      <c r="B24" s="34"/>
    </row>
    <row r="25" spans="2:9">
      <c r="F25" s="226"/>
    </row>
  </sheetData>
  <mergeCells count="2">
    <mergeCell ref="A1:E1"/>
    <mergeCell ref="B10:E10"/>
  </mergeCells>
  <phoneticPr fontId="2" type="noConversion"/>
  <printOptions horizontalCentered="1"/>
  <pageMargins left="0.74803149606299213" right="0.74803149606299213" top="0.51181102362204722" bottom="0.23622047244094491" header="0.51181102362204722" footer="0.23622047244094491"/>
  <pageSetup paperSize="9" scale="77" orientation="landscape" horizontalDpi="300" verticalDpi="300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B2:I23"/>
  <sheetViews>
    <sheetView tabSelected="1" workbookViewId="0">
      <selection activeCell="E7" sqref="E7"/>
    </sheetView>
  </sheetViews>
  <sheetFormatPr defaultRowHeight="16.5"/>
  <cols>
    <col min="1" max="1" width="1.109375" style="38" customWidth="1"/>
    <col min="2" max="2" width="12.77734375" style="38" customWidth="1"/>
    <col min="3" max="3" width="14.21875" style="38" customWidth="1"/>
    <col min="4" max="4" width="12.21875" style="38" customWidth="1"/>
    <col min="5" max="5" width="32.5546875" style="38" customWidth="1"/>
    <col min="6" max="6" width="15.6640625" style="38" customWidth="1"/>
    <col min="7" max="7" width="16.44140625" style="38" customWidth="1"/>
    <col min="8" max="8" width="9.6640625" style="38" customWidth="1"/>
    <col min="9" max="16384" width="8.88671875" style="38"/>
  </cols>
  <sheetData>
    <row r="2" spans="2:9" ht="26.25">
      <c r="B2" s="230"/>
      <c r="C2" s="231"/>
      <c r="D2" s="232" t="s">
        <v>460</v>
      </c>
      <c r="E2" s="231"/>
      <c r="F2" s="233"/>
      <c r="G2" s="233"/>
      <c r="H2" s="234"/>
      <c r="I2" s="43"/>
    </row>
    <row r="3" spans="2:9" s="39" customFormat="1" ht="15" customHeight="1"/>
    <row r="4" spans="2:9" s="39" customFormat="1" ht="22.5" customHeight="1">
      <c r="B4" s="220" t="s">
        <v>1872</v>
      </c>
    </row>
    <row r="5" spans="2:9" s="39" customFormat="1" ht="8.25" customHeight="1">
      <c r="B5" s="35"/>
    </row>
    <row r="6" spans="2:9" s="39" customFormat="1" ht="27" customHeight="1">
      <c r="B6" s="346" t="s">
        <v>1853</v>
      </c>
      <c r="C6" s="346" t="s">
        <v>1854</v>
      </c>
      <c r="D6" s="347" t="s">
        <v>461</v>
      </c>
      <c r="E6" s="346" t="s">
        <v>1943</v>
      </c>
      <c r="F6" s="346" t="s">
        <v>462</v>
      </c>
      <c r="G6" s="346" t="s">
        <v>463</v>
      </c>
      <c r="H6" s="346" t="s">
        <v>464</v>
      </c>
      <c r="I6" s="346" t="s">
        <v>465</v>
      </c>
    </row>
    <row r="7" spans="2:9" s="39" customFormat="1" ht="15" customHeight="1">
      <c r="B7" s="227"/>
      <c r="C7" s="227"/>
      <c r="D7" s="227"/>
      <c r="E7" s="227"/>
      <c r="F7" s="344" t="s">
        <v>547</v>
      </c>
      <c r="G7" s="227"/>
      <c r="H7" s="227"/>
      <c r="I7" s="228"/>
    </row>
    <row r="8" spans="2:9" s="39" customFormat="1" ht="15" customHeight="1">
      <c r="B8" s="227"/>
      <c r="C8" s="227"/>
      <c r="D8" s="227"/>
      <c r="E8" s="227"/>
      <c r="F8" s="227"/>
      <c r="G8" s="227"/>
      <c r="H8" s="227"/>
      <c r="I8" s="228"/>
    </row>
    <row r="9" spans="2:9" s="39" customFormat="1" ht="15" customHeight="1">
      <c r="B9" s="228"/>
      <c r="C9" s="228"/>
      <c r="D9" s="228"/>
      <c r="E9" s="228"/>
      <c r="F9" s="228"/>
      <c r="G9" s="228"/>
      <c r="H9" s="228"/>
      <c r="I9" s="228"/>
    </row>
    <row r="10" spans="2:9" s="39" customFormat="1" ht="17.25" customHeight="1">
      <c r="B10" s="345" t="s">
        <v>548</v>
      </c>
    </row>
    <row r="11" spans="2:9" s="39" customFormat="1" ht="17.25" customHeight="1">
      <c r="B11" s="345" t="s">
        <v>549</v>
      </c>
    </row>
    <row r="12" spans="2:9" s="39" customFormat="1" ht="17.25" customHeight="1">
      <c r="B12" s="345" t="s">
        <v>550</v>
      </c>
    </row>
    <row r="13" spans="2:9" s="39" customFormat="1" ht="17.25" customHeight="1">
      <c r="B13" s="345" t="s">
        <v>1907</v>
      </c>
    </row>
    <row r="14" spans="2:9" s="39" customFormat="1" ht="17.25" customHeight="1">
      <c r="B14" s="345" t="s">
        <v>551</v>
      </c>
    </row>
    <row r="15" spans="2:9" s="39" customFormat="1" ht="11.25"/>
    <row r="16" spans="2:9" s="39" customFormat="1">
      <c r="E16" s="38"/>
    </row>
    <row r="17" spans="2:5" s="39" customFormat="1" ht="16.5" customHeight="1">
      <c r="B17" s="348" t="s">
        <v>466</v>
      </c>
      <c r="C17" s="348" t="s">
        <v>46</v>
      </c>
      <c r="E17" s="38"/>
    </row>
    <row r="18" spans="2:5" s="39" customFormat="1" ht="17.25" customHeight="1">
      <c r="B18" s="349" t="s">
        <v>467</v>
      </c>
      <c r="C18" s="349">
        <v>1</v>
      </c>
      <c r="E18" s="38"/>
    </row>
    <row r="19" spans="2:5" s="39" customFormat="1" ht="17.25" customHeight="1">
      <c r="B19" s="349" t="s">
        <v>468</v>
      </c>
      <c r="C19" s="349">
        <v>2</v>
      </c>
      <c r="E19" s="38"/>
    </row>
    <row r="20" spans="2:5" s="39" customFormat="1" ht="17.25" customHeight="1">
      <c r="B20" s="349" t="s">
        <v>47</v>
      </c>
      <c r="C20" s="349">
        <v>3</v>
      </c>
      <c r="E20" s="38"/>
    </row>
    <row r="21" spans="2:5" s="39" customFormat="1" ht="17.25" customHeight="1">
      <c r="B21" s="349" t="s">
        <v>48</v>
      </c>
      <c r="C21" s="349">
        <v>4</v>
      </c>
      <c r="E21" s="38"/>
    </row>
    <row r="22" spans="2:5" s="39" customFormat="1" ht="17.25" customHeight="1">
      <c r="B22" s="349" t="s">
        <v>49</v>
      </c>
      <c r="C22" s="349">
        <v>5</v>
      </c>
      <c r="E22" s="38"/>
    </row>
    <row r="23" spans="2:5" s="39" customFormat="1">
      <c r="E23" s="38"/>
    </row>
  </sheetData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11</vt:i4>
      </vt:variant>
      <vt:variant>
        <vt:lpstr>이름이 지정된 범위</vt:lpstr>
      </vt:variant>
      <vt:variant>
        <vt:i4>7</vt:i4>
      </vt:variant>
    </vt:vector>
  </HeadingPairs>
  <TitlesOfParts>
    <vt:vector size="18" baseType="lpstr">
      <vt:lpstr>작성방법</vt:lpstr>
      <vt:lpstr>운용사코드</vt:lpstr>
      <vt:lpstr>1.평가대상펀드리스트</vt:lpstr>
      <vt:lpstr>2.사무수탁사 확인서</vt:lpstr>
      <vt:lpstr>3.수탁고현황</vt:lpstr>
      <vt:lpstr>4.인력현황</vt:lpstr>
      <vt:lpstr>5.퇴사자</vt:lpstr>
      <vt:lpstr>6.자본건전성</vt:lpstr>
      <vt:lpstr>7.금융감독기관 제재사항</vt:lpstr>
      <vt:lpstr>8.TEXT파일</vt:lpstr>
      <vt:lpstr>9. 파일작성자 연락처</vt:lpstr>
      <vt:lpstr>'1.평가대상펀드리스트'!Print_Area</vt:lpstr>
      <vt:lpstr>'2.사무수탁사 확인서'!Print_Area</vt:lpstr>
      <vt:lpstr>'3.수탁고현황'!Print_Area</vt:lpstr>
      <vt:lpstr>'4.인력현황'!Print_Area</vt:lpstr>
      <vt:lpstr>'6.자본건전성'!Print_Area</vt:lpstr>
      <vt:lpstr>'9. 파일작성자 연락처'!Print_Area</vt:lpstr>
      <vt:lpstr>작성방법!Print_Area</vt:lpstr>
    </vt:vector>
  </TitlesOfParts>
  <Company>제로인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김현수</dc:creator>
  <cp:lastModifiedBy>user</cp:lastModifiedBy>
  <cp:lastPrinted>2016-10-18T10:38:10Z</cp:lastPrinted>
  <dcterms:created xsi:type="dcterms:W3CDTF">2006-04-19T04:50:46Z</dcterms:created>
  <dcterms:modified xsi:type="dcterms:W3CDTF">2020-02-06T02:15:09Z</dcterms:modified>
</cp:coreProperties>
</file>